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7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richard.GROUPE-ATLANTIC\Desktop\"/>
    </mc:Choice>
  </mc:AlternateContent>
  <xr:revisionPtr revIDLastSave="2" documentId="13_ncr:1_{40445DD6-F880-422E-A582-E8C5B389FC71}" xr6:coauthVersionLast="46" xr6:coauthVersionMax="46" xr10:uidLastSave="{4B8D92F7-E164-4638-9733-D7BA057BED1F}"/>
  <bookViews>
    <workbookView xWindow="-110" yWindow="-110" windowWidth="19420" windowHeight="10420" xr2:uid="{92EDCEF0-1735-49D6-9F4A-F3AB2761236E}"/>
  </bookViews>
  <sheets>
    <sheet name="Combinaison MONO-SPLIT" sheetId="7" r:id="rId1"/>
    <sheet name="Combinaisons BI-SPLIT" sheetId="2" r:id="rId2"/>
    <sheet name="Combinaisons TRI-SPLIT" sheetId="4" r:id="rId3"/>
    <sheet name="Combinaisons QUADRI-SPLIT" sheetId="5" r:id="rId4"/>
    <sheet name="Combinaisons PENTA-SPLIT" sheetId="6" r:id="rId5"/>
  </sheet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0" i="7" l="1"/>
  <c r="H21" i="7"/>
  <c r="H19" i="7"/>
  <c r="H8" i="7"/>
  <c r="H9" i="7"/>
  <c r="H10" i="7"/>
  <c r="H11" i="7"/>
  <c r="H12" i="7"/>
  <c r="H7" i="7"/>
  <c r="J35" i="2" l="1"/>
  <c r="J34" i="2"/>
  <c r="J33" i="2"/>
  <c r="J32" i="2"/>
  <c r="J31" i="2"/>
  <c r="J30" i="2"/>
  <c r="J29" i="2"/>
  <c r="J28" i="2"/>
  <c r="J27" i="2"/>
  <c r="J26" i="2"/>
  <c r="G25" i="2"/>
  <c r="J25" i="2" s="1"/>
  <c r="G24" i="2"/>
  <c r="J24" i="2" s="1"/>
  <c r="G23" i="2"/>
  <c r="J23" i="2" s="1"/>
  <c r="G22" i="2"/>
  <c r="J22" i="2" s="1"/>
  <c r="G21" i="2"/>
  <c r="J21" i="2" s="1"/>
  <c r="J16" i="2" l="1"/>
  <c r="J15" i="2"/>
  <c r="J14" i="2"/>
  <c r="J13" i="2"/>
  <c r="J12" i="2"/>
  <c r="G11" i="2"/>
  <c r="J11" i="2" s="1"/>
  <c r="J10" i="2"/>
  <c r="J9" i="2"/>
  <c r="G8" i="2"/>
  <c r="J8" i="2" s="1"/>
</calcChain>
</file>

<file path=xl/sharedStrings.xml><?xml version="1.0" encoding="utf-8"?>
<sst xmlns="http://schemas.openxmlformats.org/spreadsheetml/2006/main" count="1431" uniqueCount="63">
  <si>
    <t xml:space="preserve">RECAPITULATIF DES COMBINAISONS MONO-SPLIT ELIGIBLES AUX CERTIFICATS D'ECONOMIES D'ENERGIE 
</t>
  </si>
  <si>
    <t>MODE CHAUD
température intérieure: 20°C, température extérieure: 7°C</t>
  </si>
  <si>
    <t>COMBINAISON 
(taille)</t>
  </si>
  <si>
    <t>PUISSANCE CALORIFIQUE 
(W)</t>
  </si>
  <si>
    <t>PUISSANCE ABSORBEE (W)</t>
  </si>
  <si>
    <t>COP</t>
    <phoneticPr fontId="1" type="noConversion"/>
  </si>
  <si>
    <t>SCOP</t>
  </si>
  <si>
    <t>Désignation</t>
  </si>
  <si>
    <t>Unité intérieure</t>
  </si>
  <si>
    <t>Unité extérieure</t>
  </si>
  <si>
    <t>Minimale</t>
  </si>
  <si>
    <t>Nominale</t>
  </si>
  <si>
    <t>Maximale</t>
  </si>
  <si>
    <t>NAGANO MURALE MONO-SPLIT 2000W</t>
  </si>
  <si>
    <t>NAGANO MURALE MONO-SPLIT 2600W</t>
  </si>
  <si>
    <t>NAGANO MURALE MONO-SPLIT 3500W</t>
  </si>
  <si>
    <t>NAGANO MURALE MONO-SPLIT 4200W</t>
  </si>
  <si>
    <t>NAGANO MURALE MONO-SPLIT 5200W</t>
  </si>
  <si>
    <t>NAGANO MURALE MONO-SPLIT 7000W</t>
  </si>
  <si>
    <t>NAGANO CONSOLE MONO-SPLIT 2500W</t>
  </si>
  <si>
    <t>NAGANO CONSOLE MONO-SPLIT 3500W</t>
  </si>
  <si>
    <t>NAGANO CONSOLE MONO-SPLIT 4200W</t>
  </si>
  <si>
    <t xml:space="preserve">RECAPITULATIF DES COMBINAISONS BI-SPLIT ELIGIBLES AUX CERTIFICATS D'ECONOMIES D'ENERGIE </t>
  </si>
  <si>
    <r>
      <t xml:space="preserve">Configuration modèle BI-SPLIT NAGANO UE BI-SPLIT 4000W (14)
</t>
    </r>
    <r>
      <rPr>
        <sz val="14"/>
        <rFont val="Calibri"/>
        <family val="2"/>
      </rPr>
      <t>(Réf. 872 946), les valeurs du tableau se réfèrent aux unités intérieures NAGANO MURALES</t>
    </r>
  </si>
  <si>
    <t>PUISSANCE CALORIFIQUE / UNITE 
(kW)</t>
  </si>
  <si>
    <t>PUISSANCE CALORIFIQUE TOTALE 
(kW)</t>
  </si>
  <si>
    <t>PUISSANCE ABSORBEE TOTALE 
(kW)</t>
  </si>
  <si>
    <t>Unité intérieure 1</t>
  </si>
  <si>
    <t>Unité intérieure 2</t>
  </si>
  <si>
    <t>Pièce 1</t>
  </si>
  <si>
    <t>Pièce 2</t>
  </si>
  <si>
    <r>
      <t xml:space="preserve">Configuration modèle BI-SPLIT NAGANO UE BI-SPLIT 5000W (18)
</t>
    </r>
    <r>
      <rPr>
        <sz val="14"/>
        <rFont val="Calibri"/>
        <family val="2"/>
      </rPr>
      <t>(Réf. 872 947), les valeurs du tableau se réfèrent aux unités intérieures NAGANO MURALES</t>
    </r>
  </si>
  <si>
    <t>PUISSANCE CALORIFIQUE / UNITE (kW)</t>
  </si>
  <si>
    <t>PUISSANCE ABSORBEE TOTALE (kW)</t>
  </si>
  <si>
    <t xml:space="preserve">RECAPITULATIF DES COMBINAISONS TRI-SPLIT ELIGIBLES AUX CERTIFICATS D'ECONOMIES D'ENERGIE </t>
  </si>
  <si>
    <r>
      <t xml:space="preserve">Configuration modèle TRI-SPLIT NAGANO UE TRI-SPLIT 6200W (24)
</t>
    </r>
    <r>
      <rPr>
        <sz val="12"/>
        <rFont val="Calibri"/>
        <family val="2"/>
      </rPr>
      <t>(Réf. 872 944), les valeurs des tableaux se réfèrent aux unités intérieures NAGANO MURALES</t>
    </r>
  </si>
  <si>
    <t>COMBINAISON 
(puissance de l'UI en kW)</t>
  </si>
  <si>
    <t>PUISSANCE CALORIFIQUE TOTALE (kW)</t>
  </si>
  <si>
    <t>COP</t>
  </si>
  <si>
    <t>Unité intérieure 3</t>
  </si>
  <si>
    <t>Pièce 3</t>
  </si>
  <si>
    <t>2.5</t>
  </si>
  <si>
    <t>3.5</t>
  </si>
  <si>
    <t>—</t>
  </si>
  <si>
    <t>4.2</t>
  </si>
  <si>
    <t>5.0</t>
  </si>
  <si>
    <t>1.5</t>
  </si>
  <si>
    <t>2.0</t>
  </si>
  <si>
    <t xml:space="preserve">RECAPITULATIF DES COMBINAISONS QUADRI-SPLIT ELIGIBLES AUX CERTIFICATS D'ECONOMIES D'ENERGIE </t>
  </si>
  <si>
    <r>
      <t xml:space="preserve">Configuration modèle NAGANO UE QUADRI-SPLIT 7800W (30)
</t>
    </r>
    <r>
      <rPr>
        <sz val="12"/>
        <rFont val="Calibri"/>
        <family val="2"/>
      </rPr>
      <t>(Réf. 872 945), les valeurs des tableaux se réfèrent aux unités intérieures NAGANO MURALES</t>
    </r>
  </si>
  <si>
    <t>Unité intérieure 4</t>
  </si>
  <si>
    <t>Pièce 4</t>
  </si>
  <si>
    <t>5.2</t>
  </si>
  <si>
    <t>7.0</t>
  </si>
  <si>
    <t>2.6</t>
  </si>
  <si>
    <t>RECAPITULATIF DES COMBINAISONS EN PENTA-SPLIT ELIGIBLES AUX CERTIFICATS D'ECONOMIES D'ENERGIE</t>
  </si>
  <si>
    <r>
      <t xml:space="preserve">Configuration modèle NAGANO UE PENTA-SPLIT 10500W (36)
</t>
    </r>
    <r>
      <rPr>
        <sz val="12"/>
        <rFont val="Calibri"/>
        <family val="2"/>
      </rPr>
      <t>(Réf. 872 951), les valeurs des tableaux se réfèrent aux unités intérieures NAGANO MURALES</t>
    </r>
  </si>
  <si>
    <t>UI 1</t>
  </si>
  <si>
    <t>UI 2</t>
  </si>
  <si>
    <t>UI 3</t>
  </si>
  <si>
    <t>UI 4</t>
  </si>
  <si>
    <t>UI 5</t>
  </si>
  <si>
    <t>Pièce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</si>
</sst>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_ "/>
    <numFmt numFmtId="165" formatCode="0.00_);[Red]\(0.00\)"/>
    <numFmt numFmtId="166" formatCode="0_ "/>
  </numFmts>
  <fonts count="15">
    <font>
      <sz val="11"/>
      <color theme="1"/>
      <name val="Calibri"/>
      <family val="2"/>
      <scheme val="minor"/>
    </font>
    <font>
      <sz val="12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宋体"/>
      <charset val="134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</font>
    <font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4" fillId="0" borderId="0" xfId="0" applyFont="1" applyAlignment="1">
      <alignment vertical="center"/>
    </xf>
    <xf numFmtId="0" fontId="4" fillId="2" borderId="0" xfId="0" applyFont="1" applyFill="1" applyAlignment="1">
      <alignment vertical="center"/>
    </xf>
    <xf numFmtId="164" fontId="5" fillId="0" borderId="2" xfId="0" applyNumberFormat="1" applyFon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/>
    </xf>
    <xf numFmtId="165" fontId="8" fillId="0" borderId="5" xfId="0" applyNumberFormat="1" applyFont="1" applyBorder="1" applyAlignment="1">
      <alignment horizontal="center"/>
    </xf>
    <xf numFmtId="0" fontId="10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5" fillId="0" borderId="14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2" fontId="0" fillId="0" borderId="18" xfId="0" applyNumberFormat="1" applyBorder="1" applyAlignment="1">
      <alignment horizontal="center" vertical="center"/>
    </xf>
    <xf numFmtId="2" fontId="0" fillId="0" borderId="19" xfId="0" applyNumberFormat="1" applyBorder="1" applyAlignment="1">
      <alignment horizontal="center" vertical="center"/>
    </xf>
    <xf numFmtId="2" fontId="12" fillId="0" borderId="2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vertical="center"/>
    </xf>
    <xf numFmtId="0" fontId="0" fillId="0" borderId="14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2" fontId="0" fillId="0" borderId="16" xfId="0" applyNumberFormat="1" applyFill="1" applyBorder="1" applyAlignment="1">
      <alignment horizontal="center" vertical="center"/>
    </xf>
    <xf numFmtId="0" fontId="0" fillId="0" borderId="0" xfId="0" applyAlignment="1"/>
    <xf numFmtId="0" fontId="0" fillId="0" borderId="2" xfId="0" applyBorder="1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0" fillId="3" borderId="0" xfId="0" applyFill="1"/>
    <xf numFmtId="0" fontId="0" fillId="0" borderId="0" xfId="0" applyBorder="1"/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0" xfId="0" applyFill="1"/>
    <xf numFmtId="0" fontId="5" fillId="0" borderId="5" xfId="0" applyFont="1" applyBorder="1" applyAlignment="1">
      <alignment horizontal="center" vertical="center"/>
    </xf>
    <xf numFmtId="0" fontId="0" fillId="3" borderId="4" xfId="0" applyFill="1" applyBorder="1"/>
    <xf numFmtId="0" fontId="0" fillId="3" borderId="26" xfId="0" applyFill="1" applyBorder="1"/>
    <xf numFmtId="0" fontId="0" fillId="3" borderId="3" xfId="0" applyFill="1" applyBorder="1"/>
    <xf numFmtId="0" fontId="0" fillId="3" borderId="27" xfId="0" applyFill="1" applyBorder="1" applyAlignment="1">
      <alignment vertical="center"/>
    </xf>
    <xf numFmtId="0" fontId="0" fillId="3" borderId="28" xfId="0" applyFill="1" applyBorder="1" applyAlignment="1">
      <alignment vertical="center"/>
    </xf>
    <xf numFmtId="0" fontId="0" fillId="3" borderId="29" xfId="0" applyFill="1" applyBorder="1" applyAlignment="1">
      <alignment vertic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 wrapText="1"/>
    </xf>
    <xf numFmtId="166" fontId="12" fillId="0" borderId="2" xfId="0" applyNumberFormat="1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wrapText="1"/>
    </xf>
    <xf numFmtId="0" fontId="3" fillId="0" borderId="21" xfId="0" applyFont="1" applyBorder="1" applyAlignment="1">
      <alignment horizontal="center" wrapText="1"/>
    </xf>
    <xf numFmtId="0" fontId="3" fillId="0" borderId="22" xfId="0" applyFont="1" applyBorder="1" applyAlignment="1">
      <alignment horizont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/>
    </xf>
    <xf numFmtId="166" fontId="12" fillId="0" borderId="2" xfId="0" applyNumberFormat="1" applyFont="1" applyBorder="1" applyAlignment="1">
      <alignment horizontal="center" vertical="center" wrapText="1"/>
    </xf>
    <xf numFmtId="166" fontId="12" fillId="0" borderId="2" xfId="0" applyNumberFormat="1" applyFont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49" fontId="12" fillId="0" borderId="25" xfId="0" applyNumberFormat="1" applyFont="1" applyBorder="1" applyAlignment="1">
      <alignment horizontal="center" vertical="center" wrapText="1"/>
    </xf>
    <xf numFmtId="49" fontId="12" fillId="0" borderId="12" xfId="0" applyNumberFormat="1" applyFont="1" applyBorder="1" applyAlignment="1">
      <alignment horizontal="center" vertical="center" wrapText="1"/>
    </xf>
    <xf numFmtId="49" fontId="12" fillId="0" borderId="5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2</xdr:row>
      <xdr:rowOff>117337</xdr:rowOff>
    </xdr:from>
    <xdr:to>
      <xdr:col>0</xdr:col>
      <xdr:colOff>1837443</xdr:colOff>
      <xdr:row>4</xdr:row>
      <xdr:rowOff>275701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679312"/>
          <a:ext cx="1294518" cy="767964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14</xdr:row>
      <xdr:rowOff>28575</xdr:rowOff>
    </xdr:from>
    <xdr:to>
      <xdr:col>0</xdr:col>
      <xdr:colOff>1722406</xdr:colOff>
      <xdr:row>16</xdr:row>
      <xdr:rowOff>408360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4826" y="3476625"/>
          <a:ext cx="1217580" cy="9131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6</xdr:row>
      <xdr:rowOff>132590</xdr:rowOff>
    </xdr:from>
    <xdr:to>
      <xdr:col>0</xdr:col>
      <xdr:colOff>2611294</xdr:colOff>
      <xdr:row>15</xdr:row>
      <xdr:rowOff>125679</xdr:rowOff>
    </xdr:to>
    <xdr:grpSp>
      <xdr:nvGrpSpPr>
        <xdr:cNvPr id="15" name="Group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pSpPr/>
      </xdr:nvGrpSpPr>
      <xdr:grpSpPr>
        <a:xfrm>
          <a:off x="142875" y="2332865"/>
          <a:ext cx="2468419" cy="1802839"/>
          <a:chOff x="0" y="1818515"/>
          <a:chExt cx="2468419" cy="1898089"/>
        </a:xfrm>
      </xdr:grpSpPr>
      <xdr:pic>
        <xdr:nvPicPr>
          <xdr:cNvPr id="2" name="Espace réservé du contenu 6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2947620"/>
            <a:ext cx="967682" cy="768984"/>
          </a:xfrm>
          <a:prstGeom prst="rect">
            <a:avLst/>
          </a:prstGeom>
        </xdr:spPr>
      </xdr:pic>
      <xdr:pic>
        <xdr:nvPicPr>
          <xdr:cNvPr id="3" name="Image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02135" y="1818515"/>
            <a:ext cx="859085" cy="630323"/>
          </a:xfrm>
          <a:prstGeom prst="rect">
            <a:avLst/>
          </a:prstGeom>
        </xdr:spPr>
      </xdr:pic>
      <xdr:pic>
        <xdr:nvPicPr>
          <xdr:cNvPr id="4" name="Image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09334" y="2351689"/>
            <a:ext cx="859085" cy="630323"/>
          </a:xfrm>
          <a:prstGeom prst="rect">
            <a:avLst/>
          </a:prstGeom>
        </xdr:spPr>
      </xdr:pic>
      <xdr:cxnSp macro="">
        <xdr:nvCxnSpPr>
          <xdr:cNvPr id="6" name="Connecteur droit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CxnSpPr>
            <a:cxnSpLocks/>
          </xdr:cNvCxnSpPr>
        </xdr:nvCxnSpPr>
        <xdr:spPr>
          <a:xfrm flipH="1">
            <a:off x="1423425" y="2724464"/>
            <a:ext cx="220575" cy="0"/>
          </a:xfrm>
          <a:prstGeom prst="line">
            <a:avLst/>
          </a:prstGeom>
          <a:ln w="19050">
            <a:solidFill>
              <a:schemeClr val="bg1">
                <a:lumMod val="6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Connecteur droit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CxnSpPr>
            <a:cxnSpLocks/>
          </xdr:cNvCxnSpPr>
        </xdr:nvCxnSpPr>
        <xdr:spPr>
          <a:xfrm flipH="1">
            <a:off x="1309213" y="2166488"/>
            <a:ext cx="327587" cy="0"/>
          </a:xfrm>
          <a:prstGeom prst="line">
            <a:avLst/>
          </a:prstGeom>
          <a:ln w="19050">
            <a:solidFill>
              <a:schemeClr val="bg1">
                <a:lumMod val="6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Connecteur droit 10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CxnSpPr>
            <a:cxnSpLocks/>
          </xdr:cNvCxnSpPr>
        </xdr:nvCxnSpPr>
        <xdr:spPr>
          <a:xfrm>
            <a:off x="1317748" y="2159452"/>
            <a:ext cx="0" cy="1403988"/>
          </a:xfrm>
          <a:prstGeom prst="line">
            <a:avLst/>
          </a:prstGeom>
          <a:ln w="19050">
            <a:solidFill>
              <a:schemeClr val="bg1">
                <a:lumMod val="6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Connecteur droit 11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CxnSpPr>
            <a:cxnSpLocks/>
          </xdr:cNvCxnSpPr>
        </xdr:nvCxnSpPr>
        <xdr:spPr>
          <a:xfrm flipH="1">
            <a:off x="939430" y="3563440"/>
            <a:ext cx="378319" cy="1965"/>
          </a:xfrm>
          <a:prstGeom prst="line">
            <a:avLst/>
          </a:prstGeom>
          <a:ln w="19050">
            <a:solidFill>
              <a:schemeClr val="bg1">
                <a:lumMod val="6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Connecteur droit 12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CxnSpPr>
            <a:cxnSpLocks/>
          </xdr:cNvCxnSpPr>
        </xdr:nvCxnSpPr>
        <xdr:spPr>
          <a:xfrm flipH="1">
            <a:off x="1425271" y="2727388"/>
            <a:ext cx="7452" cy="927111"/>
          </a:xfrm>
          <a:prstGeom prst="line">
            <a:avLst/>
          </a:prstGeom>
          <a:ln w="19050">
            <a:solidFill>
              <a:schemeClr val="bg1">
                <a:lumMod val="6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Connecteur droit 13"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CxnSpPr>
            <a:cxnSpLocks/>
          </xdr:cNvCxnSpPr>
        </xdr:nvCxnSpPr>
        <xdr:spPr>
          <a:xfrm flipH="1">
            <a:off x="939429" y="3654499"/>
            <a:ext cx="493054" cy="0"/>
          </a:xfrm>
          <a:prstGeom prst="line">
            <a:avLst/>
          </a:prstGeom>
          <a:ln w="19050">
            <a:solidFill>
              <a:schemeClr val="bg1">
                <a:lumMod val="6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180975</xdr:colOff>
      <xdr:row>21</xdr:row>
      <xdr:rowOff>75440</xdr:rowOff>
    </xdr:from>
    <xdr:to>
      <xdr:col>0</xdr:col>
      <xdr:colOff>2649394</xdr:colOff>
      <xdr:row>31</xdr:row>
      <xdr:rowOff>68529</xdr:rowOff>
    </xdr:to>
    <xdr:grpSp>
      <xdr:nvGrpSpPr>
        <xdr:cNvPr id="16" name="Group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pSpPr/>
      </xdr:nvGrpSpPr>
      <xdr:grpSpPr>
        <a:xfrm>
          <a:off x="180975" y="6142865"/>
          <a:ext cx="2468419" cy="1802839"/>
          <a:chOff x="0" y="1818515"/>
          <a:chExt cx="2468419" cy="1898089"/>
        </a:xfrm>
      </xdr:grpSpPr>
      <xdr:pic>
        <xdr:nvPicPr>
          <xdr:cNvPr id="17" name="Espace réservé du contenu 6"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2947620"/>
            <a:ext cx="967682" cy="768984"/>
          </a:xfrm>
          <a:prstGeom prst="rect">
            <a:avLst/>
          </a:prstGeom>
        </xdr:spPr>
      </xdr:pic>
      <xdr:pic>
        <xdr:nvPicPr>
          <xdr:cNvPr id="18" name="Image 17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02135" y="1818515"/>
            <a:ext cx="859085" cy="630323"/>
          </a:xfrm>
          <a:prstGeom prst="rect">
            <a:avLst/>
          </a:prstGeom>
        </xdr:spPr>
      </xdr:pic>
      <xdr:pic>
        <xdr:nvPicPr>
          <xdr:cNvPr id="19" name="Image 18"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09334" y="2351689"/>
            <a:ext cx="859085" cy="630323"/>
          </a:xfrm>
          <a:prstGeom prst="rect">
            <a:avLst/>
          </a:prstGeom>
        </xdr:spPr>
      </xdr:pic>
      <xdr:cxnSp macro="">
        <xdr:nvCxnSpPr>
          <xdr:cNvPr id="20" name="Connecteur droit 19"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CxnSpPr>
            <a:cxnSpLocks/>
          </xdr:cNvCxnSpPr>
        </xdr:nvCxnSpPr>
        <xdr:spPr>
          <a:xfrm flipH="1">
            <a:off x="1423425" y="2724464"/>
            <a:ext cx="220575" cy="0"/>
          </a:xfrm>
          <a:prstGeom prst="line">
            <a:avLst/>
          </a:prstGeom>
          <a:ln w="19050">
            <a:solidFill>
              <a:schemeClr val="bg1">
                <a:lumMod val="6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Connecteur droit 20"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CxnSpPr>
            <a:cxnSpLocks/>
          </xdr:cNvCxnSpPr>
        </xdr:nvCxnSpPr>
        <xdr:spPr>
          <a:xfrm flipH="1">
            <a:off x="1309213" y="2166488"/>
            <a:ext cx="327587" cy="0"/>
          </a:xfrm>
          <a:prstGeom prst="line">
            <a:avLst/>
          </a:prstGeom>
          <a:ln w="19050">
            <a:solidFill>
              <a:schemeClr val="bg1">
                <a:lumMod val="6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Connecteur droit 21"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CxnSpPr>
            <a:cxnSpLocks/>
          </xdr:cNvCxnSpPr>
        </xdr:nvCxnSpPr>
        <xdr:spPr>
          <a:xfrm>
            <a:off x="1317748" y="2159452"/>
            <a:ext cx="0" cy="1403988"/>
          </a:xfrm>
          <a:prstGeom prst="line">
            <a:avLst/>
          </a:prstGeom>
          <a:ln w="19050">
            <a:solidFill>
              <a:schemeClr val="bg1">
                <a:lumMod val="6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Connecteur droit 22"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CxnSpPr>
            <a:cxnSpLocks/>
          </xdr:cNvCxnSpPr>
        </xdr:nvCxnSpPr>
        <xdr:spPr>
          <a:xfrm flipH="1">
            <a:off x="939430" y="3563440"/>
            <a:ext cx="378319" cy="1965"/>
          </a:xfrm>
          <a:prstGeom prst="line">
            <a:avLst/>
          </a:prstGeom>
          <a:ln w="19050">
            <a:solidFill>
              <a:schemeClr val="bg1">
                <a:lumMod val="6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Connecteur droit 23"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CxnSpPr>
            <a:cxnSpLocks/>
          </xdr:cNvCxnSpPr>
        </xdr:nvCxnSpPr>
        <xdr:spPr>
          <a:xfrm flipH="1">
            <a:off x="1425271" y="2727388"/>
            <a:ext cx="7452" cy="927111"/>
          </a:xfrm>
          <a:prstGeom prst="line">
            <a:avLst/>
          </a:prstGeom>
          <a:ln w="19050">
            <a:solidFill>
              <a:schemeClr val="bg1">
                <a:lumMod val="6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Connecteur droit 24"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CxnSpPr>
            <a:cxnSpLocks/>
          </xdr:cNvCxnSpPr>
        </xdr:nvCxnSpPr>
        <xdr:spPr>
          <a:xfrm flipH="1">
            <a:off x="939429" y="3654499"/>
            <a:ext cx="493054" cy="0"/>
          </a:xfrm>
          <a:prstGeom prst="line">
            <a:avLst/>
          </a:prstGeom>
          <a:ln w="19050">
            <a:solidFill>
              <a:schemeClr val="bg1">
                <a:lumMod val="6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0</xdr:col>
      <xdr:colOff>514350</xdr:colOff>
      <xdr:row>4</xdr:row>
      <xdr:rowOff>238125</xdr:rowOff>
    </xdr:from>
    <xdr:ext cx="1493870" cy="342786"/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514350" y="1466850"/>
          <a:ext cx="149387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/>
            <a:t>BI-SPLIT 4000W</a:t>
          </a:r>
        </a:p>
      </xdr:txBody>
    </xdr:sp>
    <xdr:clientData/>
  </xdr:oneCellAnchor>
  <xdr:oneCellAnchor>
    <xdr:from>
      <xdr:col>0</xdr:col>
      <xdr:colOff>571500</xdr:colOff>
      <xdr:row>18</xdr:row>
      <xdr:rowOff>57150</xdr:rowOff>
    </xdr:from>
    <xdr:ext cx="1493870" cy="342786"/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571500" y="5124450"/>
          <a:ext cx="149387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/>
            <a:t>BI-SPLIT 5000W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279400</xdr:colOff>
      <xdr:row>16</xdr:row>
      <xdr:rowOff>88900</xdr:rowOff>
    </xdr:from>
    <xdr:to>
      <xdr:col>0</xdr:col>
      <xdr:colOff>2748494</xdr:colOff>
      <xdr:row>29</xdr:row>
      <xdr:rowOff>51011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9400" y="4994275"/>
          <a:ext cx="2469094" cy="2438611"/>
        </a:xfrm>
        <a:prstGeom prst="rect">
          <a:avLst/>
        </a:prstGeom>
      </xdr:spPr>
    </xdr:pic>
    <xdr:clientData/>
  </xdr:twoCellAnchor>
  <xdr:oneCellAnchor>
    <xdr:from>
      <xdr:col>0</xdr:col>
      <xdr:colOff>619125</xdr:colOff>
      <xdr:row>5</xdr:row>
      <xdr:rowOff>365125</xdr:rowOff>
    </xdr:from>
    <xdr:ext cx="1593641" cy="342786"/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619125" y="2460625"/>
          <a:ext cx="159364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/>
            <a:t>TRI-SPLIT 6200W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125329</xdr:colOff>
      <xdr:row>9</xdr:row>
      <xdr:rowOff>112795</xdr:rowOff>
    </xdr:from>
    <xdr:to>
      <xdr:col>0</xdr:col>
      <xdr:colOff>2594423</xdr:colOff>
      <xdr:row>25</xdr:row>
      <xdr:rowOff>120026</xdr:rowOff>
    </xdr:to>
    <xdr:grpSp>
      <xdr:nvGrpSpPr>
        <xdr:cNvPr id="19" name="Group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pSpPr/>
      </xdr:nvGrpSpPr>
      <xdr:grpSpPr>
        <a:xfrm>
          <a:off x="125329" y="3141745"/>
          <a:ext cx="2469094" cy="2902831"/>
          <a:chOff x="125329" y="3170821"/>
          <a:chExt cx="2469094" cy="3015126"/>
        </a:xfrm>
      </xdr:grpSpPr>
      <xdr:pic>
        <xdr:nvPicPr>
          <xdr:cNvPr id="2" name="Image 1">
            <a:extLst>
              <a:ext uri="{FF2B5EF4-FFF2-40B4-BE49-F238E27FC236}">
                <a16:creationId xmlns:a16="http://schemas.microsoft.com/office/drawing/2014/main" id="{00000000-0008-0000-04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25329" y="3747336"/>
            <a:ext cx="2469094" cy="2438611"/>
          </a:xfrm>
          <a:prstGeom prst="rect">
            <a:avLst/>
          </a:prstGeom>
        </xdr:spPr>
      </xdr:pic>
      <xdr:pic>
        <xdr:nvPicPr>
          <xdr:cNvPr id="4" name="Image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07870" y="3170821"/>
            <a:ext cx="859085" cy="630323"/>
          </a:xfrm>
          <a:prstGeom prst="rect">
            <a:avLst/>
          </a:prstGeom>
        </xdr:spPr>
      </xdr:pic>
      <xdr:cxnSp macro="">
        <xdr:nvCxnSpPr>
          <xdr:cNvPr id="5" name="Connecteur droit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CxnSpPr>
            <a:cxnSpLocks/>
            <a:stCxn id="4" idx="1"/>
          </xdr:cNvCxnSpPr>
        </xdr:nvCxnSpPr>
        <xdr:spPr>
          <a:xfrm flipH="1" flipV="1">
            <a:off x="1228224" y="3484145"/>
            <a:ext cx="479646" cy="1838"/>
          </a:xfrm>
          <a:prstGeom prst="line">
            <a:avLst/>
          </a:prstGeom>
          <a:ln w="19050">
            <a:solidFill>
              <a:schemeClr val="bg1">
                <a:lumMod val="6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Connecteur droit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CxnSpPr>
            <a:cxnSpLocks/>
          </xdr:cNvCxnSpPr>
        </xdr:nvCxnSpPr>
        <xdr:spPr>
          <a:xfrm>
            <a:off x="1228224" y="3509211"/>
            <a:ext cx="0" cy="2331119"/>
          </a:xfrm>
          <a:prstGeom prst="line">
            <a:avLst/>
          </a:prstGeom>
          <a:ln w="19050">
            <a:solidFill>
              <a:schemeClr val="bg1">
                <a:lumMod val="6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Connecteur droit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CxnSpPr>
            <a:cxnSpLocks/>
          </xdr:cNvCxnSpPr>
        </xdr:nvCxnSpPr>
        <xdr:spPr>
          <a:xfrm flipH="1">
            <a:off x="1065298" y="5809834"/>
            <a:ext cx="169318" cy="1965"/>
          </a:xfrm>
          <a:prstGeom prst="line">
            <a:avLst/>
          </a:prstGeom>
          <a:ln w="19050">
            <a:solidFill>
              <a:schemeClr val="bg1">
                <a:lumMod val="6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0</xdr:col>
      <xdr:colOff>350920</xdr:colOff>
      <xdr:row>5</xdr:row>
      <xdr:rowOff>100263</xdr:rowOff>
    </xdr:from>
    <xdr:ext cx="2008370" cy="342786"/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350920" y="1892467"/>
          <a:ext cx="200837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/>
            <a:t>QUADRI-SPLIT 7800W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329973</xdr:colOff>
      <xdr:row>18</xdr:row>
      <xdr:rowOff>162719</xdr:rowOff>
    </xdr:from>
    <xdr:to>
      <xdr:col>0</xdr:col>
      <xdr:colOff>2799067</xdr:colOff>
      <xdr:row>34</xdr:row>
      <xdr:rowOff>129845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329973" y="4648994"/>
          <a:ext cx="2469094" cy="2862726"/>
          <a:chOff x="125329" y="3170821"/>
          <a:chExt cx="2469094" cy="3015126"/>
        </a:xfrm>
      </xdr:grpSpPr>
      <xdr:pic>
        <xdr:nvPicPr>
          <xdr:cNvPr id="3" name="Image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25329" y="3747336"/>
            <a:ext cx="2469094" cy="2438611"/>
          </a:xfrm>
          <a:prstGeom prst="rect">
            <a:avLst/>
          </a:prstGeom>
        </xdr:spPr>
      </xdr:pic>
      <xdr:pic>
        <xdr:nvPicPr>
          <xdr:cNvPr id="4" name="Image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07870" y="3170821"/>
            <a:ext cx="859085" cy="630323"/>
          </a:xfrm>
          <a:prstGeom prst="rect">
            <a:avLst/>
          </a:prstGeom>
        </xdr:spPr>
      </xdr:pic>
      <xdr:cxnSp macro="">
        <xdr:nvCxnSpPr>
          <xdr:cNvPr id="5" name="Connecteur droit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CxnSpPr>
            <a:cxnSpLocks/>
            <a:stCxn id="4" idx="1"/>
          </xdr:cNvCxnSpPr>
        </xdr:nvCxnSpPr>
        <xdr:spPr>
          <a:xfrm flipH="1" flipV="1">
            <a:off x="1228224" y="3484145"/>
            <a:ext cx="479646" cy="1838"/>
          </a:xfrm>
          <a:prstGeom prst="line">
            <a:avLst/>
          </a:prstGeom>
          <a:ln w="19050">
            <a:solidFill>
              <a:schemeClr val="bg1">
                <a:lumMod val="6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Connecteur droit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CxnSpPr>
            <a:cxnSpLocks/>
          </xdr:cNvCxnSpPr>
        </xdr:nvCxnSpPr>
        <xdr:spPr>
          <a:xfrm>
            <a:off x="1228224" y="3509211"/>
            <a:ext cx="0" cy="2331119"/>
          </a:xfrm>
          <a:prstGeom prst="line">
            <a:avLst/>
          </a:prstGeom>
          <a:ln w="19050">
            <a:solidFill>
              <a:schemeClr val="bg1">
                <a:lumMod val="6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Connecteur droit 6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CxnSpPr>
            <a:cxnSpLocks/>
          </xdr:cNvCxnSpPr>
        </xdr:nvCxnSpPr>
        <xdr:spPr>
          <a:xfrm flipH="1">
            <a:off x="1065298" y="5809834"/>
            <a:ext cx="169318" cy="1965"/>
          </a:xfrm>
          <a:prstGeom prst="line">
            <a:avLst/>
          </a:prstGeom>
          <a:ln w="19050">
            <a:solidFill>
              <a:schemeClr val="bg1">
                <a:lumMod val="6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0</xdr:col>
      <xdr:colOff>583407</xdr:colOff>
      <xdr:row>11</xdr:row>
      <xdr:rowOff>47625</xdr:rowOff>
    </xdr:from>
    <xdr:ext cx="1991956" cy="342786"/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583407" y="3333750"/>
          <a:ext cx="199195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/>
            <a:t>PENTA-SPLIT 10500W</a:t>
          </a:r>
        </a:p>
      </xdr:txBody>
    </xdr:sp>
    <xdr:clientData/>
  </xdr:oneCellAnchor>
  <xdr:twoCellAnchor editAs="oneCell">
    <xdr:from>
      <xdr:col>0</xdr:col>
      <xdr:colOff>1902844</xdr:colOff>
      <xdr:row>16</xdr:row>
      <xdr:rowOff>13039</xdr:rowOff>
    </xdr:from>
    <xdr:to>
      <xdr:col>0</xdr:col>
      <xdr:colOff>2761929</xdr:colOff>
      <xdr:row>19</xdr:row>
      <xdr:rowOff>71862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844" y="4258468"/>
          <a:ext cx="859085" cy="630323"/>
        </a:xfrm>
        <a:prstGeom prst="rect">
          <a:avLst/>
        </a:prstGeom>
      </xdr:spPr>
    </xdr:pic>
    <xdr:clientData/>
  </xdr:twoCellAnchor>
  <xdr:twoCellAnchor>
    <xdr:from>
      <xdr:col>0</xdr:col>
      <xdr:colOff>1374321</xdr:colOff>
      <xdr:row>17</xdr:row>
      <xdr:rowOff>136071</xdr:rowOff>
    </xdr:from>
    <xdr:to>
      <xdr:col>0</xdr:col>
      <xdr:colOff>1902844</xdr:colOff>
      <xdr:row>17</xdr:row>
      <xdr:rowOff>137701</xdr:rowOff>
    </xdr:to>
    <xdr:cxnSp macro="">
      <xdr:nvCxnSpPr>
        <xdr:cNvPr id="10" name="Connecteur droit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CxnSpPr>
          <a:cxnSpLocks/>
          <a:stCxn id="9" idx="1"/>
        </xdr:cNvCxnSpPr>
      </xdr:nvCxnSpPr>
      <xdr:spPr>
        <a:xfrm flipH="1" flipV="1">
          <a:off x="1374321" y="4572000"/>
          <a:ext cx="528523" cy="1630"/>
        </a:xfrm>
        <a:prstGeom prst="line">
          <a:avLst/>
        </a:prstGeom>
        <a:ln w="19050">
          <a:solidFill>
            <a:schemeClr val="bg1">
              <a:lumMod val="65000"/>
            </a:schemeClr>
          </a:solidFill>
        </a:ln>
        <a:effectLst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1356541</xdr:colOff>
      <xdr:row>17</xdr:row>
      <xdr:rowOff>135516</xdr:rowOff>
    </xdr:from>
    <xdr:to>
      <xdr:col>0</xdr:col>
      <xdr:colOff>1360714</xdr:colOff>
      <xdr:row>32</xdr:row>
      <xdr:rowOff>27214</xdr:rowOff>
    </xdr:to>
    <xdr:cxnSp macro="">
      <xdr:nvCxnSpPr>
        <xdr:cNvPr id="11" name="Connecteur droit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CxnSpPr>
          <a:cxnSpLocks/>
        </xdr:cNvCxnSpPr>
      </xdr:nvCxnSpPr>
      <xdr:spPr>
        <a:xfrm>
          <a:off x="1356541" y="4571445"/>
          <a:ext cx="4173" cy="2749198"/>
        </a:xfrm>
        <a:prstGeom prst="line">
          <a:avLst/>
        </a:prstGeom>
        <a:ln w="19050">
          <a:solidFill>
            <a:schemeClr val="bg1">
              <a:lumMod val="65000"/>
            </a:schemeClr>
          </a:solidFill>
        </a:ln>
        <a:effectLst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1265464</xdr:colOff>
      <xdr:row>31</xdr:row>
      <xdr:rowOff>163285</xdr:rowOff>
    </xdr:from>
    <xdr:to>
      <xdr:col>0</xdr:col>
      <xdr:colOff>1374321</xdr:colOff>
      <xdr:row>31</xdr:row>
      <xdr:rowOff>163285</xdr:rowOff>
    </xdr:to>
    <xdr:cxnSp macro="">
      <xdr:nvCxnSpPr>
        <xdr:cNvPr id="12" name="Connecteur droit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CxnSpPr>
          <a:cxnSpLocks/>
        </xdr:cNvCxnSpPr>
      </xdr:nvCxnSpPr>
      <xdr:spPr>
        <a:xfrm flipH="1">
          <a:off x="1265464" y="7266214"/>
          <a:ext cx="108857" cy="0"/>
        </a:xfrm>
        <a:prstGeom prst="line">
          <a:avLst/>
        </a:prstGeom>
        <a:ln w="19050">
          <a:solidFill>
            <a:schemeClr val="bg1">
              <a:lumMod val="65000"/>
            </a:schemeClr>
          </a:solidFill>
        </a:ln>
        <a:effectLst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BB440-211B-43B5-994E-4F73600A147E}">
  <sheetPr>
    <pageSetUpPr fitToPage="1"/>
  </sheetPr>
  <dimension ref="A1:L21"/>
  <sheetViews>
    <sheetView tabSelected="1" workbookViewId="0">
      <selection activeCell="E29" sqref="E29"/>
    </sheetView>
  </sheetViews>
  <sheetFormatPr defaultColWidth="11.42578125" defaultRowHeight="14.45"/>
  <cols>
    <col min="1" max="1" width="36.42578125" bestFit="1" customWidth="1"/>
  </cols>
  <sheetData>
    <row r="1" spans="1:12" ht="29.25" customHeight="1" thickBot="1">
      <c r="B1" s="48" t="s">
        <v>0</v>
      </c>
      <c r="C1" s="49"/>
      <c r="D1" s="49"/>
      <c r="E1" s="49"/>
      <c r="F1" s="49"/>
      <c r="G1" s="49"/>
      <c r="H1" s="49"/>
      <c r="I1" s="50"/>
      <c r="J1" s="25"/>
      <c r="K1" s="25"/>
      <c r="L1" s="25"/>
    </row>
    <row r="2" spans="1:12">
      <c r="A2" s="34"/>
    </row>
    <row r="3" spans="1:12">
      <c r="A3" s="34"/>
    </row>
    <row r="4" spans="1:12" ht="32.25" customHeight="1">
      <c r="A4" s="30"/>
      <c r="B4" s="51" t="s">
        <v>1</v>
      </c>
      <c r="C4" s="52"/>
      <c r="D4" s="52"/>
      <c r="E4" s="52"/>
      <c r="F4" s="52"/>
      <c r="G4" s="52"/>
      <c r="H4" s="53"/>
      <c r="I4" s="2"/>
    </row>
    <row r="5" spans="1:12" ht="46.5" customHeight="1">
      <c r="A5" s="30"/>
      <c r="B5" s="54" t="s">
        <v>2</v>
      </c>
      <c r="C5" s="55"/>
      <c r="D5" s="54" t="s">
        <v>3</v>
      </c>
      <c r="E5" s="55"/>
      <c r="F5" s="55"/>
      <c r="G5" s="42" t="s">
        <v>4</v>
      </c>
      <c r="H5" s="47" t="s">
        <v>5</v>
      </c>
      <c r="I5" s="47" t="s">
        <v>6</v>
      </c>
    </row>
    <row r="6" spans="1:12" ht="29.1">
      <c r="A6" s="26" t="s">
        <v>7</v>
      </c>
      <c r="B6" s="44" t="s">
        <v>8</v>
      </c>
      <c r="C6" s="42" t="s">
        <v>9</v>
      </c>
      <c r="D6" s="43" t="s">
        <v>10</v>
      </c>
      <c r="E6" s="43" t="s">
        <v>11</v>
      </c>
      <c r="F6" s="43" t="s">
        <v>12</v>
      </c>
      <c r="G6" s="43" t="s">
        <v>11</v>
      </c>
      <c r="H6" s="47"/>
      <c r="I6" s="47"/>
    </row>
    <row r="7" spans="1:12">
      <c r="A7" s="27" t="s">
        <v>13</v>
      </c>
      <c r="B7" s="28">
        <v>873943</v>
      </c>
      <c r="C7" s="28">
        <v>872952</v>
      </c>
      <c r="D7" s="28">
        <v>700</v>
      </c>
      <c r="E7" s="28">
        <v>3000</v>
      </c>
      <c r="F7" s="28">
        <v>3900</v>
      </c>
      <c r="G7" s="28">
        <v>750</v>
      </c>
      <c r="H7" s="29">
        <f t="shared" ref="H7:H12" si="0">E7/G7</f>
        <v>4</v>
      </c>
      <c r="I7" s="29">
        <v>4.5999999999999996</v>
      </c>
    </row>
    <row r="8" spans="1:12">
      <c r="A8" s="27" t="s">
        <v>14</v>
      </c>
      <c r="B8" s="28">
        <v>873944</v>
      </c>
      <c r="C8" s="28">
        <v>872932</v>
      </c>
      <c r="D8" s="28">
        <v>800</v>
      </c>
      <c r="E8" s="28">
        <v>3200</v>
      </c>
      <c r="F8" s="28">
        <v>4200</v>
      </c>
      <c r="G8" s="28">
        <v>800</v>
      </c>
      <c r="H8" s="29">
        <f t="shared" si="0"/>
        <v>4</v>
      </c>
      <c r="I8" s="29">
        <v>4.5999999999999996</v>
      </c>
    </row>
    <row r="9" spans="1:12">
      <c r="A9" s="27" t="s">
        <v>15</v>
      </c>
      <c r="B9" s="28">
        <v>873945</v>
      </c>
      <c r="C9" s="28">
        <v>872933</v>
      </c>
      <c r="D9" s="28">
        <v>1000</v>
      </c>
      <c r="E9" s="28">
        <v>4200</v>
      </c>
      <c r="F9" s="28">
        <v>5200</v>
      </c>
      <c r="G9" s="28">
        <v>1100</v>
      </c>
      <c r="H9" s="29">
        <f t="shared" si="0"/>
        <v>3.8181818181818183</v>
      </c>
      <c r="I9" s="29">
        <v>4.5999999999999996</v>
      </c>
    </row>
    <row r="10" spans="1:12">
      <c r="A10" s="27" t="s">
        <v>16</v>
      </c>
      <c r="B10" s="28">
        <v>873959</v>
      </c>
      <c r="C10" s="28">
        <v>872953</v>
      </c>
      <c r="D10" s="28">
        <v>1300</v>
      </c>
      <c r="E10" s="28">
        <v>4400</v>
      </c>
      <c r="F10" s="28">
        <v>5800</v>
      </c>
      <c r="G10" s="28">
        <v>1180</v>
      </c>
      <c r="H10" s="29">
        <f t="shared" si="0"/>
        <v>3.7288135593220337</v>
      </c>
      <c r="I10" s="29">
        <v>4</v>
      </c>
    </row>
    <row r="11" spans="1:12">
      <c r="A11" s="27" t="s">
        <v>17</v>
      </c>
      <c r="B11" s="28">
        <v>873946</v>
      </c>
      <c r="C11" s="28">
        <v>872934</v>
      </c>
      <c r="D11" s="28">
        <v>1400</v>
      </c>
      <c r="E11" s="28">
        <v>6000</v>
      </c>
      <c r="F11" s="28">
        <v>6900</v>
      </c>
      <c r="G11" s="28">
        <v>1500</v>
      </c>
      <c r="H11" s="29">
        <f t="shared" si="0"/>
        <v>4</v>
      </c>
      <c r="I11" s="29">
        <v>4.5999999999999996</v>
      </c>
    </row>
    <row r="12" spans="1:12">
      <c r="A12" s="27" t="s">
        <v>18</v>
      </c>
      <c r="B12" s="28">
        <v>873947</v>
      </c>
      <c r="C12" s="28">
        <v>872935</v>
      </c>
      <c r="D12" s="28">
        <v>2400</v>
      </c>
      <c r="E12" s="28">
        <v>8000</v>
      </c>
      <c r="F12" s="28">
        <v>8500</v>
      </c>
      <c r="G12" s="28">
        <v>2160</v>
      </c>
      <c r="H12" s="29">
        <f t="shared" si="0"/>
        <v>3.7037037037037037</v>
      </c>
      <c r="I12" s="29">
        <v>4</v>
      </c>
    </row>
    <row r="13" spans="1:12">
      <c r="A13" s="31"/>
      <c r="B13" s="32"/>
      <c r="C13" s="32"/>
      <c r="D13" s="32"/>
      <c r="E13" s="32"/>
      <c r="F13" s="32"/>
      <c r="G13" s="32"/>
      <c r="H13" s="33"/>
      <c r="I13" s="33"/>
    </row>
    <row r="16" spans="1:12" ht="26.25" customHeight="1">
      <c r="A16" s="30"/>
      <c r="B16" s="51" t="s">
        <v>1</v>
      </c>
      <c r="C16" s="52"/>
      <c r="D16" s="52"/>
      <c r="E16" s="52"/>
      <c r="F16" s="52"/>
      <c r="G16" s="52"/>
      <c r="H16" s="53"/>
      <c r="I16" s="2"/>
    </row>
    <row r="17" spans="1:9" ht="43.5">
      <c r="A17" s="30"/>
      <c r="B17" s="54" t="s">
        <v>2</v>
      </c>
      <c r="C17" s="55"/>
      <c r="D17" s="54" t="s">
        <v>3</v>
      </c>
      <c r="E17" s="55"/>
      <c r="F17" s="55"/>
      <c r="G17" s="42" t="s">
        <v>4</v>
      </c>
      <c r="H17" s="47" t="s">
        <v>5</v>
      </c>
      <c r="I17" s="47" t="s">
        <v>6</v>
      </c>
    </row>
    <row r="18" spans="1:9" ht="29.1">
      <c r="A18" s="26" t="s">
        <v>7</v>
      </c>
      <c r="B18" s="44" t="s">
        <v>8</v>
      </c>
      <c r="C18" s="42" t="s">
        <v>9</v>
      </c>
      <c r="D18" s="43" t="s">
        <v>10</v>
      </c>
      <c r="E18" s="43" t="s">
        <v>11</v>
      </c>
      <c r="F18" s="43" t="s">
        <v>12</v>
      </c>
      <c r="G18" s="43" t="s">
        <v>11</v>
      </c>
      <c r="H18" s="47"/>
      <c r="I18" s="47"/>
    </row>
    <row r="19" spans="1:9">
      <c r="A19" s="27" t="s">
        <v>19</v>
      </c>
      <c r="B19" s="28">
        <v>873960</v>
      </c>
      <c r="C19" s="28">
        <v>872932</v>
      </c>
      <c r="D19" s="28">
        <v>800</v>
      </c>
      <c r="E19" s="28">
        <v>3000</v>
      </c>
      <c r="F19" s="28">
        <v>3800</v>
      </c>
      <c r="G19" s="28">
        <v>930</v>
      </c>
      <c r="H19" s="29">
        <f>E19/G19</f>
        <v>3.225806451612903</v>
      </c>
      <c r="I19" s="29">
        <v>4.2</v>
      </c>
    </row>
    <row r="20" spans="1:9">
      <c r="A20" s="27" t="s">
        <v>20</v>
      </c>
      <c r="B20" s="28">
        <v>873961</v>
      </c>
      <c r="C20" s="28">
        <v>872933</v>
      </c>
      <c r="D20" s="28">
        <v>1000</v>
      </c>
      <c r="E20" s="28">
        <v>3500</v>
      </c>
      <c r="F20" s="28">
        <v>4500</v>
      </c>
      <c r="G20" s="28">
        <v>1010</v>
      </c>
      <c r="H20" s="29">
        <f t="shared" ref="H20:H21" si="1">E20/G20</f>
        <v>3.4653465346534653</v>
      </c>
      <c r="I20" s="29">
        <v>4.2</v>
      </c>
    </row>
    <row r="21" spans="1:9">
      <c r="A21" s="27" t="s">
        <v>21</v>
      </c>
      <c r="B21" s="28">
        <v>873962</v>
      </c>
      <c r="C21" s="28">
        <v>872953</v>
      </c>
      <c r="D21" s="28">
        <v>1400</v>
      </c>
      <c r="E21" s="28">
        <v>4700</v>
      </c>
      <c r="F21" s="28">
        <v>5000</v>
      </c>
      <c r="G21" s="28">
        <v>1500</v>
      </c>
      <c r="H21" s="29">
        <f t="shared" si="1"/>
        <v>3.1333333333333333</v>
      </c>
      <c r="I21" s="29">
        <v>4</v>
      </c>
    </row>
  </sheetData>
  <mergeCells count="11">
    <mergeCell ref="I5:I6"/>
    <mergeCell ref="B1:I1"/>
    <mergeCell ref="B16:H16"/>
    <mergeCell ref="B17:C17"/>
    <mergeCell ref="D17:F17"/>
    <mergeCell ref="H17:H18"/>
    <mergeCell ref="I17:I18"/>
    <mergeCell ref="B4:H4"/>
    <mergeCell ref="B5:C5"/>
    <mergeCell ref="D5:F5"/>
    <mergeCell ref="H5:H6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1FF5C-3A6B-482B-95A4-FE1ACAF21977}">
  <sheetPr>
    <pageSetUpPr fitToPage="1"/>
  </sheetPr>
  <dimension ref="A1:P35"/>
  <sheetViews>
    <sheetView workbookViewId="0">
      <selection sqref="A1:M35"/>
    </sheetView>
  </sheetViews>
  <sheetFormatPr defaultColWidth="11.42578125" defaultRowHeight="14.45"/>
  <cols>
    <col min="1" max="1" width="41.140625" customWidth="1"/>
  </cols>
  <sheetData>
    <row r="1" spans="1:16" ht="29.45" customHeight="1" thickBot="1">
      <c r="B1" s="56" t="s">
        <v>22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8"/>
      <c r="N1" s="25"/>
      <c r="O1" s="25"/>
      <c r="P1" s="25"/>
    </row>
    <row r="4" spans="1:16" ht="37.5" customHeight="1">
      <c r="B4" s="59" t="s">
        <v>23</v>
      </c>
      <c r="C4" s="59"/>
      <c r="D4" s="59"/>
      <c r="E4" s="59"/>
      <c r="F4" s="59"/>
      <c r="G4" s="59"/>
      <c r="H4" s="59"/>
      <c r="I4" s="59"/>
      <c r="J4" s="59"/>
      <c r="K4" s="59"/>
      <c r="L4" s="59"/>
      <c r="M4" s="1"/>
    </row>
    <row r="5" spans="1:16" ht="33.6" customHeight="1">
      <c r="A5" s="36"/>
      <c r="B5" s="51" t="s">
        <v>1</v>
      </c>
      <c r="C5" s="52"/>
      <c r="D5" s="52"/>
      <c r="E5" s="52"/>
      <c r="F5" s="52"/>
      <c r="G5" s="52"/>
      <c r="H5" s="52"/>
      <c r="I5" s="52"/>
      <c r="J5" s="52"/>
      <c r="K5" s="52"/>
      <c r="L5" s="53"/>
      <c r="M5" s="2"/>
    </row>
    <row r="6" spans="1:16" ht="45" customHeight="1">
      <c r="A6" s="37"/>
      <c r="B6" s="61" t="s">
        <v>2</v>
      </c>
      <c r="C6" s="55"/>
      <c r="D6" s="54" t="s">
        <v>24</v>
      </c>
      <c r="E6" s="55"/>
      <c r="F6" s="54" t="s">
        <v>25</v>
      </c>
      <c r="G6" s="55"/>
      <c r="H6" s="55"/>
      <c r="I6" s="54" t="s">
        <v>26</v>
      </c>
      <c r="J6" s="55"/>
      <c r="K6" s="55"/>
      <c r="L6" s="47" t="s">
        <v>5</v>
      </c>
      <c r="M6" s="47" t="s">
        <v>6</v>
      </c>
    </row>
    <row r="7" spans="1:16" ht="29.1">
      <c r="A7" s="37"/>
      <c r="B7" s="44" t="s">
        <v>27</v>
      </c>
      <c r="C7" s="42" t="s">
        <v>28</v>
      </c>
      <c r="D7" s="43" t="s">
        <v>29</v>
      </c>
      <c r="E7" s="43" t="s">
        <v>30</v>
      </c>
      <c r="F7" s="43" t="s">
        <v>10</v>
      </c>
      <c r="G7" s="43" t="s">
        <v>11</v>
      </c>
      <c r="H7" s="43" t="s">
        <v>12</v>
      </c>
      <c r="I7" s="43" t="s">
        <v>10</v>
      </c>
      <c r="J7" s="43" t="s">
        <v>11</v>
      </c>
      <c r="K7" s="43" t="s">
        <v>12</v>
      </c>
      <c r="L7" s="47"/>
      <c r="M7" s="47"/>
    </row>
    <row r="8" spans="1:16">
      <c r="A8" s="37"/>
      <c r="B8" s="35">
        <v>5</v>
      </c>
      <c r="C8" s="43">
        <v>5</v>
      </c>
      <c r="D8" s="3">
        <v>1.95</v>
      </c>
      <c r="E8" s="3">
        <v>1.95</v>
      </c>
      <c r="F8" s="3">
        <v>1.8</v>
      </c>
      <c r="G8" s="3">
        <f>D8+E8</f>
        <v>3.9</v>
      </c>
      <c r="H8" s="3">
        <v>4.4000000000000004</v>
      </c>
      <c r="I8" s="3">
        <v>0.36</v>
      </c>
      <c r="J8" s="3">
        <f t="shared" ref="J8:J16" si="0">G8/L8</f>
        <v>0.96296296296296302</v>
      </c>
      <c r="K8" s="3">
        <v>2.1800000000000002</v>
      </c>
      <c r="L8" s="4">
        <v>4.05</v>
      </c>
      <c r="M8" s="4">
        <v>4</v>
      </c>
    </row>
    <row r="9" spans="1:16">
      <c r="A9" s="37"/>
      <c r="B9" s="35">
        <v>5</v>
      </c>
      <c r="C9" s="43">
        <v>7</v>
      </c>
      <c r="D9" s="3">
        <v>1.9</v>
      </c>
      <c r="E9" s="3">
        <v>2.1</v>
      </c>
      <c r="F9" s="3">
        <v>1.8</v>
      </c>
      <c r="G9" s="3">
        <v>4</v>
      </c>
      <c r="H9" s="3">
        <v>4.5999999999999996</v>
      </c>
      <c r="I9" s="3">
        <v>0.36</v>
      </c>
      <c r="J9" s="3">
        <f t="shared" si="0"/>
        <v>0.98522167487684742</v>
      </c>
      <c r="K9" s="3">
        <v>2.1800000000000002</v>
      </c>
      <c r="L9" s="3">
        <v>4.0599999999999996</v>
      </c>
      <c r="M9" s="3">
        <v>4</v>
      </c>
    </row>
    <row r="10" spans="1:16">
      <c r="A10" s="37"/>
      <c r="B10" s="35">
        <v>5</v>
      </c>
      <c r="C10" s="43">
        <v>9</v>
      </c>
      <c r="D10" s="3">
        <v>1.85</v>
      </c>
      <c r="E10" s="3">
        <v>2.15</v>
      </c>
      <c r="F10" s="3">
        <v>1.8</v>
      </c>
      <c r="G10" s="3">
        <v>4</v>
      </c>
      <c r="H10" s="3">
        <v>4.5999999999999996</v>
      </c>
      <c r="I10" s="3">
        <v>0.36</v>
      </c>
      <c r="J10" s="3">
        <f t="shared" si="0"/>
        <v>0.98522167487684742</v>
      </c>
      <c r="K10" s="3">
        <v>2.1800000000000002</v>
      </c>
      <c r="L10" s="3">
        <v>4.0599999999999996</v>
      </c>
      <c r="M10" s="3">
        <v>4</v>
      </c>
    </row>
    <row r="11" spans="1:16">
      <c r="A11" s="37"/>
      <c r="B11" s="35">
        <v>5</v>
      </c>
      <c r="C11" s="43">
        <v>12</v>
      </c>
      <c r="D11" s="3">
        <v>1.7</v>
      </c>
      <c r="E11" s="3">
        <v>2.5</v>
      </c>
      <c r="F11" s="3">
        <v>1.8</v>
      </c>
      <c r="G11" s="3">
        <f>D11+E11</f>
        <v>4.2</v>
      </c>
      <c r="H11" s="3">
        <v>4.8</v>
      </c>
      <c r="I11" s="3">
        <v>0.38</v>
      </c>
      <c r="J11" s="3">
        <f t="shared" si="0"/>
        <v>1.0294117647058825</v>
      </c>
      <c r="K11" s="3">
        <v>2.2000000000000002</v>
      </c>
      <c r="L11" s="3">
        <v>4.08</v>
      </c>
      <c r="M11" s="3">
        <v>4</v>
      </c>
    </row>
    <row r="12" spans="1:16">
      <c r="A12" s="37"/>
      <c r="B12" s="35">
        <v>7</v>
      </c>
      <c r="C12" s="43">
        <v>7</v>
      </c>
      <c r="D12" s="3">
        <v>2.1</v>
      </c>
      <c r="E12" s="3">
        <v>2.1</v>
      </c>
      <c r="F12" s="3">
        <v>1.8</v>
      </c>
      <c r="G12" s="3">
        <v>4.2</v>
      </c>
      <c r="H12" s="3">
        <v>4.8</v>
      </c>
      <c r="I12" s="3">
        <v>0.38</v>
      </c>
      <c r="J12" s="3">
        <f t="shared" si="0"/>
        <v>1.0268948655256724</v>
      </c>
      <c r="K12" s="3">
        <v>2.2000000000000002</v>
      </c>
      <c r="L12" s="3">
        <v>4.09</v>
      </c>
      <c r="M12" s="3">
        <v>4</v>
      </c>
    </row>
    <row r="13" spans="1:16">
      <c r="A13" s="37"/>
      <c r="B13" s="35">
        <v>7</v>
      </c>
      <c r="C13" s="43">
        <v>9</v>
      </c>
      <c r="D13" s="3">
        <v>1.9</v>
      </c>
      <c r="E13" s="3">
        <v>2.2999999999999998</v>
      </c>
      <c r="F13" s="3">
        <v>1.8</v>
      </c>
      <c r="G13" s="3">
        <v>4.2</v>
      </c>
      <c r="H13" s="3">
        <v>4.9000000000000004</v>
      </c>
      <c r="I13" s="3">
        <v>0.38</v>
      </c>
      <c r="J13" s="3">
        <f t="shared" si="0"/>
        <v>1.0268948655256724</v>
      </c>
      <c r="K13" s="3">
        <v>2.2200000000000002</v>
      </c>
      <c r="L13" s="3">
        <v>4.09</v>
      </c>
      <c r="M13" s="3">
        <v>4</v>
      </c>
    </row>
    <row r="14" spans="1:16">
      <c r="A14" s="37"/>
      <c r="B14" s="35">
        <v>7</v>
      </c>
      <c r="C14" s="43">
        <v>12</v>
      </c>
      <c r="D14" s="3">
        <v>1.8</v>
      </c>
      <c r="E14" s="3">
        <v>2.6</v>
      </c>
      <c r="F14" s="3">
        <v>1.8</v>
      </c>
      <c r="G14" s="3">
        <v>4.4000000000000004</v>
      </c>
      <c r="H14" s="3">
        <v>5</v>
      </c>
      <c r="I14" s="3">
        <v>0.38</v>
      </c>
      <c r="J14" s="3">
        <f t="shared" si="0"/>
        <v>1.0784313725490198</v>
      </c>
      <c r="K14" s="3">
        <v>2.2200000000000002</v>
      </c>
      <c r="L14" s="3">
        <v>4.08</v>
      </c>
      <c r="M14" s="3">
        <v>4</v>
      </c>
    </row>
    <row r="15" spans="1:16">
      <c r="A15" s="37"/>
      <c r="B15" s="35">
        <v>9</v>
      </c>
      <c r="C15" s="43">
        <v>9</v>
      </c>
      <c r="D15" s="3">
        <v>2.2000000000000002</v>
      </c>
      <c r="E15" s="3">
        <v>2.2000000000000002</v>
      </c>
      <c r="F15" s="3">
        <v>1.8</v>
      </c>
      <c r="G15" s="3">
        <v>4.4000000000000004</v>
      </c>
      <c r="H15" s="3">
        <v>5</v>
      </c>
      <c r="I15" s="3">
        <v>0.38</v>
      </c>
      <c r="J15" s="3">
        <f t="shared" si="0"/>
        <v>1.0757946210268949</v>
      </c>
      <c r="K15" s="3">
        <v>2.23</v>
      </c>
      <c r="L15" s="3">
        <v>4.09</v>
      </c>
      <c r="M15" s="3">
        <v>4</v>
      </c>
    </row>
    <row r="16" spans="1:16">
      <c r="A16" s="38"/>
      <c r="B16" s="35">
        <v>9</v>
      </c>
      <c r="C16" s="43">
        <v>12</v>
      </c>
      <c r="D16" s="3">
        <v>2</v>
      </c>
      <c r="E16" s="3">
        <v>2.4</v>
      </c>
      <c r="F16" s="3">
        <v>1.8</v>
      </c>
      <c r="G16" s="3">
        <v>4.4000000000000004</v>
      </c>
      <c r="H16" s="3">
        <v>5.2</v>
      </c>
      <c r="I16" s="3">
        <v>0.38</v>
      </c>
      <c r="J16" s="3">
        <f t="shared" si="0"/>
        <v>1.0731707317073174</v>
      </c>
      <c r="K16" s="3">
        <v>2.25</v>
      </c>
      <c r="L16" s="3">
        <v>4.0999999999999996</v>
      </c>
      <c r="M16" s="3">
        <v>4</v>
      </c>
    </row>
    <row r="17" spans="1:13" ht="43.5" customHeight="1">
      <c r="B17" s="59" t="s">
        <v>31</v>
      </c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1"/>
    </row>
    <row r="18" spans="1:13" ht="15.6">
      <c r="A18" s="36"/>
      <c r="B18" s="51" t="s">
        <v>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</row>
    <row r="19" spans="1:13" ht="46.5" customHeight="1">
      <c r="A19" s="37"/>
      <c r="B19" s="61" t="s">
        <v>2</v>
      </c>
      <c r="C19" s="55"/>
      <c r="D19" s="54" t="s">
        <v>32</v>
      </c>
      <c r="E19" s="54"/>
      <c r="F19" s="54" t="s">
        <v>25</v>
      </c>
      <c r="G19" s="55"/>
      <c r="H19" s="55"/>
      <c r="I19" s="55" t="s">
        <v>33</v>
      </c>
      <c r="J19" s="55"/>
      <c r="K19" s="55"/>
      <c r="L19" s="62" t="s">
        <v>5</v>
      </c>
      <c r="M19" s="62" t="s">
        <v>6</v>
      </c>
    </row>
    <row r="20" spans="1:13" ht="29.1">
      <c r="A20" s="37"/>
      <c r="B20" s="44" t="s">
        <v>27</v>
      </c>
      <c r="C20" s="42" t="s">
        <v>28</v>
      </c>
      <c r="D20" s="43" t="s">
        <v>29</v>
      </c>
      <c r="E20" s="43" t="s">
        <v>30</v>
      </c>
      <c r="F20" s="43" t="s">
        <v>10</v>
      </c>
      <c r="G20" s="43" t="s">
        <v>11</v>
      </c>
      <c r="H20" s="43" t="s">
        <v>12</v>
      </c>
      <c r="I20" s="43" t="s">
        <v>10</v>
      </c>
      <c r="J20" s="43" t="s">
        <v>11</v>
      </c>
      <c r="K20" s="43" t="s">
        <v>12</v>
      </c>
      <c r="L20" s="63"/>
      <c r="M20" s="63"/>
    </row>
    <row r="21" spans="1:13">
      <c r="A21" s="37"/>
      <c r="B21" s="35">
        <v>5</v>
      </c>
      <c r="C21" s="43">
        <v>5</v>
      </c>
      <c r="D21" s="5">
        <v>2.4</v>
      </c>
      <c r="E21" s="5">
        <v>2.4</v>
      </c>
      <c r="F21" s="3">
        <v>1.4</v>
      </c>
      <c r="G21" s="3">
        <f>D21+E21</f>
        <v>4.8</v>
      </c>
      <c r="H21" s="3">
        <v>6.2</v>
      </c>
      <c r="I21" s="3">
        <v>0.48</v>
      </c>
      <c r="J21" s="3">
        <f t="shared" ref="J21:J35" si="1">G21/L21</f>
        <v>1.2938005390835579</v>
      </c>
      <c r="K21" s="3">
        <v>2.7</v>
      </c>
      <c r="L21" s="3">
        <v>3.71</v>
      </c>
      <c r="M21" s="3">
        <v>4</v>
      </c>
    </row>
    <row r="22" spans="1:13">
      <c r="A22" s="37"/>
      <c r="B22" s="35">
        <v>5</v>
      </c>
      <c r="C22" s="43">
        <v>7</v>
      </c>
      <c r="D22" s="5">
        <v>2.35</v>
      </c>
      <c r="E22" s="5">
        <v>2.4500000000000002</v>
      </c>
      <c r="F22" s="3">
        <v>1.4</v>
      </c>
      <c r="G22" s="3">
        <f>D22+E22</f>
        <v>4.8000000000000007</v>
      </c>
      <c r="H22" s="3">
        <v>6.2</v>
      </c>
      <c r="I22" s="3">
        <v>0.48</v>
      </c>
      <c r="J22" s="3">
        <f t="shared" si="1"/>
        <v>1.2938005390835581</v>
      </c>
      <c r="K22" s="3">
        <v>2.7</v>
      </c>
      <c r="L22" s="3">
        <v>3.71</v>
      </c>
      <c r="M22" s="3">
        <v>4</v>
      </c>
    </row>
    <row r="23" spans="1:13">
      <c r="A23" s="37"/>
      <c r="B23" s="35">
        <v>5</v>
      </c>
      <c r="C23" s="43">
        <v>9</v>
      </c>
      <c r="D23" s="5">
        <v>2.2999999999999998</v>
      </c>
      <c r="E23" s="5">
        <v>2.6</v>
      </c>
      <c r="F23" s="3">
        <v>1.5</v>
      </c>
      <c r="G23" s="3">
        <f>D23+E23</f>
        <v>4.9000000000000004</v>
      </c>
      <c r="H23" s="3">
        <v>6.3</v>
      </c>
      <c r="I23" s="3">
        <v>0.49</v>
      </c>
      <c r="J23" s="3">
        <f t="shared" si="1"/>
        <v>1.3207547169811322</v>
      </c>
      <c r="K23" s="3">
        <v>2.71</v>
      </c>
      <c r="L23" s="3">
        <v>3.71</v>
      </c>
      <c r="M23" s="3">
        <v>4</v>
      </c>
    </row>
    <row r="24" spans="1:13">
      <c r="A24" s="37"/>
      <c r="B24" s="35">
        <v>5</v>
      </c>
      <c r="C24" s="43">
        <v>12</v>
      </c>
      <c r="D24" s="5">
        <v>2.4</v>
      </c>
      <c r="E24" s="5">
        <v>2.6</v>
      </c>
      <c r="F24" s="3">
        <v>1.5</v>
      </c>
      <c r="G24" s="3">
        <f>D24+E24</f>
        <v>5</v>
      </c>
      <c r="H24" s="3">
        <v>6.3</v>
      </c>
      <c r="I24" s="3">
        <v>0.49</v>
      </c>
      <c r="J24" s="3">
        <f t="shared" si="1"/>
        <v>1.3477088948787062</v>
      </c>
      <c r="K24" s="3">
        <v>2.72</v>
      </c>
      <c r="L24" s="3">
        <v>3.71</v>
      </c>
      <c r="M24" s="3">
        <v>4</v>
      </c>
    </row>
    <row r="25" spans="1:13">
      <c r="A25" s="37"/>
      <c r="B25" s="35">
        <v>5</v>
      </c>
      <c r="C25" s="43">
        <v>15</v>
      </c>
      <c r="D25" s="5">
        <v>2.2000000000000002</v>
      </c>
      <c r="E25" s="5">
        <v>3</v>
      </c>
      <c r="F25" s="3">
        <v>1.6</v>
      </c>
      <c r="G25" s="3">
        <f>D25+E25</f>
        <v>5.2</v>
      </c>
      <c r="H25" s="3">
        <v>6.4</v>
      </c>
      <c r="I25" s="3">
        <v>0.52</v>
      </c>
      <c r="J25" s="3">
        <f t="shared" si="1"/>
        <v>1.4016172506738545</v>
      </c>
      <c r="K25" s="3">
        <v>2.73</v>
      </c>
      <c r="L25" s="3">
        <v>3.71</v>
      </c>
      <c r="M25" s="3">
        <v>4</v>
      </c>
    </row>
    <row r="26" spans="1:13">
      <c r="A26" s="37"/>
      <c r="B26" s="35">
        <v>7</v>
      </c>
      <c r="C26" s="43">
        <v>7</v>
      </c>
      <c r="D26" s="5">
        <v>2.5</v>
      </c>
      <c r="E26" s="5">
        <v>2.5</v>
      </c>
      <c r="F26" s="3">
        <v>1.5</v>
      </c>
      <c r="G26" s="3">
        <v>5</v>
      </c>
      <c r="H26" s="3">
        <v>6.3</v>
      </c>
      <c r="I26" s="3">
        <v>0.49</v>
      </c>
      <c r="J26" s="3">
        <f t="shared" si="1"/>
        <v>1.3477088948787062</v>
      </c>
      <c r="K26" s="3">
        <v>2.71</v>
      </c>
      <c r="L26" s="3">
        <v>3.71</v>
      </c>
      <c r="M26" s="3">
        <v>4</v>
      </c>
    </row>
    <row r="27" spans="1:13">
      <c r="A27" s="37"/>
      <c r="B27" s="35">
        <v>7</v>
      </c>
      <c r="C27" s="43">
        <v>9</v>
      </c>
      <c r="D27" s="5">
        <v>2.4</v>
      </c>
      <c r="E27" s="5">
        <v>2.6</v>
      </c>
      <c r="F27" s="3">
        <v>1.5</v>
      </c>
      <c r="G27" s="3">
        <v>5</v>
      </c>
      <c r="H27" s="3">
        <v>6.3</v>
      </c>
      <c r="I27" s="3">
        <v>0.49</v>
      </c>
      <c r="J27" s="3">
        <f t="shared" si="1"/>
        <v>1.3477088948787062</v>
      </c>
      <c r="K27" s="3">
        <v>2.72</v>
      </c>
      <c r="L27" s="3">
        <v>3.71</v>
      </c>
      <c r="M27" s="3">
        <v>4</v>
      </c>
    </row>
    <row r="28" spans="1:13">
      <c r="A28" s="37"/>
      <c r="B28" s="35">
        <v>7</v>
      </c>
      <c r="C28" s="43">
        <v>12</v>
      </c>
      <c r="D28" s="5">
        <v>2.5</v>
      </c>
      <c r="E28" s="5">
        <v>2.7</v>
      </c>
      <c r="F28" s="3">
        <v>1.6</v>
      </c>
      <c r="G28" s="3">
        <v>5.2</v>
      </c>
      <c r="H28" s="3">
        <v>6.4</v>
      </c>
      <c r="I28" s="3">
        <v>0.52</v>
      </c>
      <c r="J28" s="3">
        <f t="shared" si="1"/>
        <v>1.4016172506738545</v>
      </c>
      <c r="K28" s="3">
        <v>2.73</v>
      </c>
      <c r="L28" s="3">
        <v>3.71</v>
      </c>
      <c r="M28" s="3">
        <v>4</v>
      </c>
    </row>
    <row r="29" spans="1:13">
      <c r="A29" s="37"/>
      <c r="B29" s="35">
        <v>7</v>
      </c>
      <c r="C29" s="43">
        <v>15</v>
      </c>
      <c r="D29" s="5">
        <v>2.4</v>
      </c>
      <c r="E29" s="5">
        <v>2.8</v>
      </c>
      <c r="F29" s="3">
        <v>1.6</v>
      </c>
      <c r="G29" s="3">
        <v>5.2</v>
      </c>
      <c r="H29" s="3">
        <v>6.5</v>
      </c>
      <c r="I29" s="3">
        <v>0.52</v>
      </c>
      <c r="J29" s="3">
        <f t="shared" si="1"/>
        <v>1.4016172506738545</v>
      </c>
      <c r="K29" s="3">
        <v>2.76</v>
      </c>
      <c r="L29" s="3">
        <v>3.71</v>
      </c>
      <c r="M29" s="3">
        <v>4</v>
      </c>
    </row>
    <row r="30" spans="1:13">
      <c r="A30" s="37"/>
      <c r="B30" s="35">
        <v>9</v>
      </c>
      <c r="C30" s="43">
        <v>9</v>
      </c>
      <c r="D30" s="5">
        <v>2.6</v>
      </c>
      <c r="E30" s="5">
        <v>2.6</v>
      </c>
      <c r="F30" s="3">
        <v>1.6</v>
      </c>
      <c r="G30" s="3">
        <v>5.2</v>
      </c>
      <c r="H30" s="3">
        <v>6.5</v>
      </c>
      <c r="I30" s="3">
        <v>0.52</v>
      </c>
      <c r="J30" s="3">
        <f t="shared" si="1"/>
        <v>1.4016172506738545</v>
      </c>
      <c r="K30" s="3">
        <v>2.76</v>
      </c>
      <c r="L30" s="3">
        <v>3.71</v>
      </c>
      <c r="M30" s="3">
        <v>4</v>
      </c>
    </row>
    <row r="31" spans="1:13">
      <c r="A31" s="37"/>
      <c r="B31" s="35">
        <v>9</v>
      </c>
      <c r="C31" s="43">
        <v>12</v>
      </c>
      <c r="D31" s="5">
        <v>2.5</v>
      </c>
      <c r="E31" s="5">
        <v>2.7</v>
      </c>
      <c r="F31" s="3">
        <v>1.7</v>
      </c>
      <c r="G31" s="3">
        <v>5.2</v>
      </c>
      <c r="H31" s="3">
        <v>6.6</v>
      </c>
      <c r="I31" s="3">
        <v>0.53</v>
      </c>
      <c r="J31" s="3">
        <f t="shared" si="1"/>
        <v>1.4016172506738545</v>
      </c>
      <c r="K31" s="3">
        <v>2.77</v>
      </c>
      <c r="L31" s="3">
        <v>3.71</v>
      </c>
      <c r="M31" s="3">
        <v>4</v>
      </c>
    </row>
    <row r="32" spans="1:13">
      <c r="A32" s="37"/>
      <c r="B32" s="35">
        <v>9</v>
      </c>
      <c r="C32" s="43">
        <v>15</v>
      </c>
      <c r="D32" s="5">
        <v>2.4</v>
      </c>
      <c r="E32" s="5">
        <v>2.8</v>
      </c>
      <c r="F32" s="3">
        <v>1.8</v>
      </c>
      <c r="G32" s="3">
        <v>5.2</v>
      </c>
      <c r="H32" s="3">
        <v>6.6</v>
      </c>
      <c r="I32" s="3">
        <v>0.55000000000000004</v>
      </c>
      <c r="J32" s="3">
        <f t="shared" si="1"/>
        <v>1.4016172506738545</v>
      </c>
      <c r="K32" s="3">
        <v>2.8</v>
      </c>
      <c r="L32" s="3">
        <v>3.71</v>
      </c>
      <c r="M32" s="3">
        <v>4</v>
      </c>
    </row>
    <row r="33" spans="1:13">
      <c r="A33" s="37"/>
      <c r="B33" s="35">
        <v>12</v>
      </c>
      <c r="C33" s="43">
        <v>12</v>
      </c>
      <c r="D33" s="5">
        <v>2.6</v>
      </c>
      <c r="E33" s="5">
        <v>2.6</v>
      </c>
      <c r="F33" s="3">
        <v>1.8</v>
      </c>
      <c r="G33" s="3">
        <v>5.2</v>
      </c>
      <c r="H33" s="3">
        <v>6.6</v>
      </c>
      <c r="I33" s="3">
        <v>0.55000000000000004</v>
      </c>
      <c r="J33" s="3">
        <f t="shared" si="1"/>
        <v>1.4016172506738545</v>
      </c>
      <c r="K33" s="3">
        <v>2.8</v>
      </c>
      <c r="L33" s="3">
        <v>3.71</v>
      </c>
      <c r="M33" s="3">
        <v>4</v>
      </c>
    </row>
    <row r="34" spans="1:13">
      <c r="A34" s="37"/>
      <c r="B34" s="35">
        <v>12</v>
      </c>
      <c r="C34" s="43">
        <v>15</v>
      </c>
      <c r="D34" s="5">
        <v>2.5</v>
      </c>
      <c r="E34" s="5">
        <v>2.8</v>
      </c>
      <c r="F34" s="3">
        <v>1.8</v>
      </c>
      <c r="G34" s="3">
        <v>5.3</v>
      </c>
      <c r="H34" s="3">
        <v>6.7</v>
      </c>
      <c r="I34" s="3">
        <v>0.55000000000000004</v>
      </c>
      <c r="J34" s="3">
        <f t="shared" si="1"/>
        <v>1.4285714285714286</v>
      </c>
      <c r="K34" s="3">
        <v>2.82</v>
      </c>
      <c r="L34" s="3">
        <v>3.71</v>
      </c>
      <c r="M34" s="3">
        <v>4</v>
      </c>
    </row>
    <row r="35" spans="1:13">
      <c r="A35" s="38"/>
      <c r="B35" s="35">
        <v>15</v>
      </c>
      <c r="C35" s="43">
        <v>15</v>
      </c>
      <c r="D35" s="5">
        <v>2.7</v>
      </c>
      <c r="E35" s="5">
        <v>2.7</v>
      </c>
      <c r="F35" s="3">
        <v>1.8</v>
      </c>
      <c r="G35" s="3">
        <v>5.4</v>
      </c>
      <c r="H35" s="3">
        <v>6.8</v>
      </c>
      <c r="I35" s="3">
        <v>0.55000000000000004</v>
      </c>
      <c r="J35" s="3">
        <f t="shared" si="1"/>
        <v>1.4555256064690028</v>
      </c>
      <c r="K35" s="3">
        <v>2.85</v>
      </c>
      <c r="L35" s="3">
        <v>3.71</v>
      </c>
      <c r="M35" s="3">
        <v>4</v>
      </c>
    </row>
  </sheetData>
  <mergeCells count="17">
    <mergeCell ref="I6:K6"/>
    <mergeCell ref="L6:L7"/>
    <mergeCell ref="B1:M1"/>
    <mergeCell ref="B17:L17"/>
    <mergeCell ref="B18:M18"/>
    <mergeCell ref="B19:C19"/>
    <mergeCell ref="D19:E19"/>
    <mergeCell ref="F19:H19"/>
    <mergeCell ref="I19:K19"/>
    <mergeCell ref="L19:L20"/>
    <mergeCell ref="M19:M20"/>
    <mergeCell ref="M6:M7"/>
    <mergeCell ref="B4:L4"/>
    <mergeCell ref="B5:L5"/>
    <mergeCell ref="B6:C6"/>
    <mergeCell ref="D6:E6"/>
    <mergeCell ref="F6:H6"/>
  </mergeCells>
  <pageMargins left="0.7" right="0.7" top="0.75" bottom="0.75" header="0.3" footer="0.3"/>
  <pageSetup paperSize="9" scale="7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DBD9A-E4A7-4188-BEBB-9FBA45431AEC}">
  <dimension ref="A1:AC45"/>
  <sheetViews>
    <sheetView zoomScale="60" zoomScaleNormal="60" workbookViewId="0">
      <selection activeCell="R6" sqref="R6"/>
    </sheetView>
  </sheetViews>
  <sheetFormatPr defaultColWidth="11.42578125" defaultRowHeight="14.45"/>
  <cols>
    <col min="1" max="1" width="45.7109375" style="7" customWidth="1"/>
    <col min="2" max="4" width="14.7109375" style="7" customWidth="1"/>
    <col min="5" max="257" width="10.85546875" style="7"/>
    <col min="258" max="260" width="14.7109375" style="7" customWidth="1"/>
    <col min="261" max="513" width="10.85546875" style="7"/>
    <col min="514" max="516" width="14.7109375" style="7" customWidth="1"/>
    <col min="517" max="769" width="10.85546875" style="7"/>
    <col min="770" max="772" width="14.7109375" style="7" customWidth="1"/>
    <col min="773" max="1025" width="10.85546875" style="7"/>
    <col min="1026" max="1028" width="14.7109375" style="7" customWidth="1"/>
    <col min="1029" max="1281" width="10.85546875" style="7"/>
    <col min="1282" max="1284" width="14.7109375" style="7" customWidth="1"/>
    <col min="1285" max="1537" width="10.85546875" style="7"/>
    <col min="1538" max="1540" width="14.7109375" style="7" customWidth="1"/>
    <col min="1541" max="1793" width="10.85546875" style="7"/>
    <col min="1794" max="1796" width="14.7109375" style="7" customWidth="1"/>
    <col min="1797" max="2049" width="10.85546875" style="7"/>
    <col min="2050" max="2052" width="14.7109375" style="7" customWidth="1"/>
    <col min="2053" max="2305" width="10.85546875" style="7"/>
    <col min="2306" max="2308" width="14.7109375" style="7" customWidth="1"/>
    <col min="2309" max="2561" width="10.85546875" style="7"/>
    <col min="2562" max="2564" width="14.7109375" style="7" customWidth="1"/>
    <col min="2565" max="2817" width="10.85546875" style="7"/>
    <col min="2818" max="2820" width="14.7109375" style="7" customWidth="1"/>
    <col min="2821" max="3073" width="10.85546875" style="7"/>
    <col min="3074" max="3076" width="14.7109375" style="7" customWidth="1"/>
    <col min="3077" max="3329" width="10.85546875" style="7"/>
    <col min="3330" max="3332" width="14.7109375" style="7" customWidth="1"/>
    <col min="3333" max="3585" width="10.85546875" style="7"/>
    <col min="3586" max="3588" width="14.7109375" style="7" customWidth="1"/>
    <col min="3589" max="3841" width="10.85546875" style="7"/>
    <col min="3842" max="3844" width="14.7109375" style="7" customWidth="1"/>
    <col min="3845" max="4097" width="10.85546875" style="7"/>
    <col min="4098" max="4100" width="14.7109375" style="7" customWidth="1"/>
    <col min="4101" max="4353" width="10.85546875" style="7"/>
    <col min="4354" max="4356" width="14.7109375" style="7" customWidth="1"/>
    <col min="4357" max="4609" width="10.85546875" style="7"/>
    <col min="4610" max="4612" width="14.7109375" style="7" customWidth="1"/>
    <col min="4613" max="4865" width="10.85546875" style="7"/>
    <col min="4866" max="4868" width="14.7109375" style="7" customWidth="1"/>
    <col min="4869" max="5121" width="10.85546875" style="7"/>
    <col min="5122" max="5124" width="14.7109375" style="7" customWidth="1"/>
    <col min="5125" max="5377" width="10.85546875" style="7"/>
    <col min="5378" max="5380" width="14.7109375" style="7" customWidth="1"/>
    <col min="5381" max="5633" width="10.85546875" style="7"/>
    <col min="5634" max="5636" width="14.7109375" style="7" customWidth="1"/>
    <col min="5637" max="5889" width="10.85546875" style="7"/>
    <col min="5890" max="5892" width="14.7109375" style="7" customWidth="1"/>
    <col min="5893" max="6145" width="10.85546875" style="7"/>
    <col min="6146" max="6148" width="14.7109375" style="7" customWidth="1"/>
    <col min="6149" max="6401" width="10.85546875" style="7"/>
    <col min="6402" max="6404" width="14.7109375" style="7" customWidth="1"/>
    <col min="6405" max="6657" width="10.85546875" style="7"/>
    <col min="6658" max="6660" width="14.7109375" style="7" customWidth="1"/>
    <col min="6661" max="6913" width="10.85546875" style="7"/>
    <col min="6914" max="6916" width="14.7109375" style="7" customWidth="1"/>
    <col min="6917" max="7169" width="10.85546875" style="7"/>
    <col min="7170" max="7172" width="14.7109375" style="7" customWidth="1"/>
    <col min="7173" max="7425" width="10.85546875" style="7"/>
    <col min="7426" max="7428" width="14.7109375" style="7" customWidth="1"/>
    <col min="7429" max="7681" width="10.85546875" style="7"/>
    <col min="7682" max="7684" width="14.7109375" style="7" customWidth="1"/>
    <col min="7685" max="7937" width="10.85546875" style="7"/>
    <col min="7938" max="7940" width="14.7109375" style="7" customWidth="1"/>
    <col min="7941" max="8193" width="10.85546875" style="7"/>
    <col min="8194" max="8196" width="14.7109375" style="7" customWidth="1"/>
    <col min="8197" max="8449" width="10.85546875" style="7"/>
    <col min="8450" max="8452" width="14.7109375" style="7" customWidth="1"/>
    <col min="8453" max="8705" width="10.85546875" style="7"/>
    <col min="8706" max="8708" width="14.7109375" style="7" customWidth="1"/>
    <col min="8709" max="8961" width="10.85546875" style="7"/>
    <col min="8962" max="8964" width="14.7109375" style="7" customWidth="1"/>
    <col min="8965" max="9217" width="10.85546875" style="7"/>
    <col min="9218" max="9220" width="14.7109375" style="7" customWidth="1"/>
    <col min="9221" max="9473" width="10.85546875" style="7"/>
    <col min="9474" max="9476" width="14.7109375" style="7" customWidth="1"/>
    <col min="9477" max="9729" width="10.85546875" style="7"/>
    <col min="9730" max="9732" width="14.7109375" style="7" customWidth="1"/>
    <col min="9733" max="9985" width="10.85546875" style="7"/>
    <col min="9986" max="9988" width="14.7109375" style="7" customWidth="1"/>
    <col min="9989" max="10241" width="10.85546875" style="7"/>
    <col min="10242" max="10244" width="14.7109375" style="7" customWidth="1"/>
    <col min="10245" max="10497" width="10.85546875" style="7"/>
    <col min="10498" max="10500" width="14.7109375" style="7" customWidth="1"/>
    <col min="10501" max="10753" width="10.85546875" style="7"/>
    <col min="10754" max="10756" width="14.7109375" style="7" customWidth="1"/>
    <col min="10757" max="11009" width="10.85546875" style="7"/>
    <col min="11010" max="11012" width="14.7109375" style="7" customWidth="1"/>
    <col min="11013" max="11265" width="10.85546875" style="7"/>
    <col min="11266" max="11268" width="14.7109375" style="7" customWidth="1"/>
    <col min="11269" max="11521" width="10.85546875" style="7"/>
    <col min="11522" max="11524" width="14.7109375" style="7" customWidth="1"/>
    <col min="11525" max="11777" width="10.85546875" style="7"/>
    <col min="11778" max="11780" width="14.7109375" style="7" customWidth="1"/>
    <col min="11781" max="12033" width="10.85546875" style="7"/>
    <col min="12034" max="12036" width="14.7109375" style="7" customWidth="1"/>
    <col min="12037" max="12289" width="10.85546875" style="7"/>
    <col min="12290" max="12292" width="14.7109375" style="7" customWidth="1"/>
    <col min="12293" max="12545" width="10.85546875" style="7"/>
    <col min="12546" max="12548" width="14.7109375" style="7" customWidth="1"/>
    <col min="12549" max="12801" width="10.85546875" style="7"/>
    <col min="12802" max="12804" width="14.7109375" style="7" customWidth="1"/>
    <col min="12805" max="13057" width="10.85546875" style="7"/>
    <col min="13058" max="13060" width="14.7109375" style="7" customWidth="1"/>
    <col min="13061" max="13313" width="10.85546875" style="7"/>
    <col min="13314" max="13316" width="14.7109375" style="7" customWidth="1"/>
    <col min="13317" max="13569" width="10.85546875" style="7"/>
    <col min="13570" max="13572" width="14.7109375" style="7" customWidth="1"/>
    <col min="13573" max="13825" width="10.85546875" style="7"/>
    <col min="13826" max="13828" width="14.7109375" style="7" customWidth="1"/>
    <col min="13829" max="14081" width="10.85546875" style="7"/>
    <col min="14082" max="14084" width="14.7109375" style="7" customWidth="1"/>
    <col min="14085" max="14337" width="10.85546875" style="7"/>
    <col min="14338" max="14340" width="14.7109375" style="7" customWidth="1"/>
    <col min="14341" max="14593" width="10.85546875" style="7"/>
    <col min="14594" max="14596" width="14.7109375" style="7" customWidth="1"/>
    <col min="14597" max="14849" width="10.85546875" style="7"/>
    <col min="14850" max="14852" width="14.7109375" style="7" customWidth="1"/>
    <col min="14853" max="15105" width="10.85546875" style="7"/>
    <col min="15106" max="15108" width="14.7109375" style="7" customWidth="1"/>
    <col min="15109" max="15361" width="10.85546875" style="7"/>
    <col min="15362" max="15364" width="14.7109375" style="7" customWidth="1"/>
    <col min="15365" max="15617" width="10.85546875" style="7"/>
    <col min="15618" max="15620" width="14.7109375" style="7" customWidth="1"/>
    <col min="15621" max="15873" width="10.85546875" style="7"/>
    <col min="15874" max="15876" width="14.7109375" style="7" customWidth="1"/>
    <col min="15877" max="16129" width="10.85546875" style="7"/>
    <col min="16130" max="16132" width="14.7109375" style="7" customWidth="1"/>
    <col min="16133" max="16384" width="10.85546875" style="7"/>
  </cols>
  <sheetData>
    <row r="1" spans="1:29" customFormat="1" ht="29.45" customHeight="1" thickBot="1">
      <c r="B1" s="64" t="s">
        <v>34</v>
      </c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6"/>
      <c r="P1" s="25"/>
    </row>
    <row r="3" spans="1:29" ht="15" thickBot="1"/>
    <row r="4" spans="1:29" ht="53.25" customHeight="1">
      <c r="A4" s="39"/>
      <c r="B4" s="67" t="s">
        <v>35</v>
      </c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9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51.75" customHeight="1">
      <c r="A5" s="40"/>
      <c r="B5" s="70" t="s">
        <v>1</v>
      </c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71"/>
    </row>
    <row r="6" spans="1:29" ht="42.75" customHeight="1">
      <c r="A6" s="40"/>
      <c r="B6" s="72" t="s">
        <v>36</v>
      </c>
      <c r="C6" s="73"/>
      <c r="D6" s="74"/>
      <c r="E6" s="75" t="s">
        <v>32</v>
      </c>
      <c r="F6" s="76"/>
      <c r="G6" s="76"/>
      <c r="H6" s="77" t="s">
        <v>37</v>
      </c>
      <c r="I6" s="78"/>
      <c r="J6" s="78"/>
      <c r="K6" s="77" t="s">
        <v>33</v>
      </c>
      <c r="L6" s="78"/>
      <c r="M6" s="78"/>
      <c r="N6" s="79" t="s">
        <v>38</v>
      </c>
      <c r="O6" s="81" t="s">
        <v>6</v>
      </c>
    </row>
    <row r="7" spans="1:29" ht="44.25" customHeight="1">
      <c r="A7" s="40"/>
      <c r="B7" s="8" t="s">
        <v>27</v>
      </c>
      <c r="C7" s="42" t="s">
        <v>28</v>
      </c>
      <c r="D7" s="42" t="s">
        <v>39</v>
      </c>
      <c r="E7" s="45" t="s">
        <v>29</v>
      </c>
      <c r="F7" s="45" t="s">
        <v>30</v>
      </c>
      <c r="G7" s="45" t="s">
        <v>40</v>
      </c>
      <c r="H7" s="46" t="s">
        <v>10</v>
      </c>
      <c r="I7" s="46" t="s">
        <v>11</v>
      </c>
      <c r="J7" s="46" t="s">
        <v>12</v>
      </c>
      <c r="K7" s="46" t="s">
        <v>10</v>
      </c>
      <c r="L7" s="46" t="s">
        <v>11</v>
      </c>
      <c r="M7" s="46" t="s">
        <v>12</v>
      </c>
      <c r="N7" s="80"/>
      <c r="O7" s="82"/>
    </row>
    <row r="8" spans="1:29" s="23" customFormat="1">
      <c r="A8" s="40"/>
      <c r="B8" s="20" t="s">
        <v>41</v>
      </c>
      <c r="C8" s="21" t="s">
        <v>42</v>
      </c>
      <c r="D8" s="21" t="s">
        <v>43</v>
      </c>
      <c r="E8" s="22">
        <v>3.3777777777777778</v>
      </c>
      <c r="F8" s="22">
        <v>4.2222222222222223</v>
      </c>
      <c r="G8" s="22" t="s">
        <v>43</v>
      </c>
      <c r="H8" s="22">
        <v>2.9</v>
      </c>
      <c r="I8" s="22">
        <v>7.6</v>
      </c>
      <c r="J8" s="22">
        <v>8.5</v>
      </c>
      <c r="K8" s="22">
        <v>0.55000000000000004</v>
      </c>
      <c r="L8" s="22">
        <v>2.15</v>
      </c>
      <c r="M8" s="22">
        <v>2.1</v>
      </c>
      <c r="N8" s="22">
        <v>3.5348837209302326</v>
      </c>
      <c r="O8" s="24">
        <v>3.9</v>
      </c>
    </row>
    <row r="9" spans="1:29" s="23" customFormat="1">
      <c r="A9" s="40"/>
      <c r="B9" s="20" t="s">
        <v>41</v>
      </c>
      <c r="C9" s="21" t="s">
        <v>44</v>
      </c>
      <c r="D9" s="21" t="s">
        <v>43</v>
      </c>
      <c r="E9" s="22">
        <v>3.2963855421686743</v>
      </c>
      <c r="F9" s="22">
        <v>4.3036144578313245</v>
      </c>
      <c r="G9" s="22" t="s">
        <v>43</v>
      </c>
      <c r="H9" s="22">
        <v>2.9</v>
      </c>
      <c r="I9" s="22">
        <v>7.5999999999999988</v>
      </c>
      <c r="J9" s="22">
        <v>8.5</v>
      </c>
      <c r="K9" s="22">
        <v>0.55000000000000004</v>
      </c>
      <c r="L9" s="22">
        <v>2.15</v>
      </c>
      <c r="M9" s="22">
        <v>2.1</v>
      </c>
      <c r="N9" s="22">
        <v>3.5348837209302322</v>
      </c>
      <c r="O9" s="24">
        <v>3.9</v>
      </c>
    </row>
    <row r="10" spans="1:29" s="23" customFormat="1">
      <c r="A10" s="40"/>
      <c r="B10" s="20" t="s">
        <v>41</v>
      </c>
      <c r="C10" s="21" t="s">
        <v>45</v>
      </c>
      <c r="D10" s="21" t="s">
        <v>43</v>
      </c>
      <c r="E10" s="22">
        <v>2.8499999999999996</v>
      </c>
      <c r="F10" s="22">
        <v>4.75</v>
      </c>
      <c r="G10" s="22" t="s">
        <v>43</v>
      </c>
      <c r="H10" s="22">
        <v>2.9</v>
      </c>
      <c r="I10" s="22">
        <v>7.6</v>
      </c>
      <c r="J10" s="22">
        <v>8.5</v>
      </c>
      <c r="K10" s="22">
        <v>0.55000000000000004</v>
      </c>
      <c r="L10" s="22">
        <v>2.15</v>
      </c>
      <c r="M10" s="22">
        <v>2.1</v>
      </c>
      <c r="N10" s="22">
        <v>3.5348837209302326</v>
      </c>
      <c r="O10" s="24">
        <v>3.9</v>
      </c>
    </row>
    <row r="11" spans="1:29" s="23" customFormat="1">
      <c r="A11" s="40"/>
      <c r="B11" s="20" t="s">
        <v>42</v>
      </c>
      <c r="C11" s="21" t="s">
        <v>42</v>
      </c>
      <c r="D11" s="21" t="s">
        <v>43</v>
      </c>
      <c r="E11" s="22">
        <v>3.8</v>
      </c>
      <c r="F11" s="22">
        <v>3.8</v>
      </c>
      <c r="G11" s="22" t="s">
        <v>43</v>
      </c>
      <c r="H11" s="22">
        <v>2.9</v>
      </c>
      <c r="I11" s="22">
        <v>7.6</v>
      </c>
      <c r="J11" s="22">
        <v>8.5</v>
      </c>
      <c r="K11" s="22">
        <v>0.55000000000000004</v>
      </c>
      <c r="L11" s="22">
        <v>2.1</v>
      </c>
      <c r="M11" s="22">
        <v>2.2000000000000002</v>
      </c>
      <c r="N11" s="22">
        <v>3.6190476190476186</v>
      </c>
      <c r="O11" s="24">
        <v>3.9</v>
      </c>
    </row>
    <row r="12" spans="1:29" s="23" customFormat="1">
      <c r="A12" s="40"/>
      <c r="B12" s="20" t="s">
        <v>42</v>
      </c>
      <c r="C12" s="21" t="s">
        <v>44</v>
      </c>
      <c r="D12" s="21" t="s">
        <v>43</v>
      </c>
      <c r="E12" s="22">
        <v>3.7173913043478266</v>
      </c>
      <c r="F12" s="22">
        <v>3.8826086956521739</v>
      </c>
      <c r="G12" s="22" t="s">
        <v>43</v>
      </c>
      <c r="H12" s="22">
        <v>2.9</v>
      </c>
      <c r="I12" s="22">
        <v>7.6000000000000005</v>
      </c>
      <c r="J12" s="22">
        <v>8.5</v>
      </c>
      <c r="K12" s="22">
        <v>0.55000000000000004</v>
      </c>
      <c r="L12" s="22">
        <v>2.1</v>
      </c>
      <c r="M12" s="22">
        <v>2.2000000000000002</v>
      </c>
      <c r="N12" s="22">
        <v>3.6190476190476191</v>
      </c>
      <c r="O12" s="24">
        <v>3.9</v>
      </c>
    </row>
    <row r="13" spans="1:29" s="23" customFormat="1">
      <c r="A13" s="40"/>
      <c r="B13" s="20" t="s">
        <v>42</v>
      </c>
      <c r="C13" s="21" t="s">
        <v>45</v>
      </c>
      <c r="D13" s="21" t="s">
        <v>43</v>
      </c>
      <c r="E13" s="22">
        <v>3.2571428571428567</v>
      </c>
      <c r="F13" s="22">
        <v>4.3428571428571425</v>
      </c>
      <c r="G13" s="22" t="s">
        <v>43</v>
      </c>
      <c r="H13" s="22">
        <v>2.9</v>
      </c>
      <c r="I13" s="22">
        <v>7.6</v>
      </c>
      <c r="J13" s="22">
        <v>8.5</v>
      </c>
      <c r="K13" s="22">
        <v>0.55000000000000004</v>
      </c>
      <c r="L13" s="22">
        <v>2.1</v>
      </c>
      <c r="M13" s="22">
        <v>2.2000000000000002</v>
      </c>
      <c r="N13" s="22">
        <v>3.6190476190476186</v>
      </c>
      <c r="O13" s="24">
        <v>3.9</v>
      </c>
    </row>
    <row r="14" spans="1:29" s="23" customFormat="1">
      <c r="A14" s="40"/>
      <c r="B14" s="20" t="s">
        <v>44</v>
      </c>
      <c r="C14" s="21" t="s">
        <v>44</v>
      </c>
      <c r="D14" s="21" t="s">
        <v>43</v>
      </c>
      <c r="E14" s="22">
        <v>3.8</v>
      </c>
      <c r="F14" s="22">
        <v>3.8</v>
      </c>
      <c r="G14" s="22" t="s">
        <v>43</v>
      </c>
      <c r="H14" s="22">
        <v>2.9</v>
      </c>
      <c r="I14" s="22">
        <v>7.6</v>
      </c>
      <c r="J14" s="22">
        <v>8.5</v>
      </c>
      <c r="K14" s="22">
        <v>0.55000000000000004</v>
      </c>
      <c r="L14" s="22">
        <v>2.1</v>
      </c>
      <c r="M14" s="22">
        <v>2.2000000000000002</v>
      </c>
      <c r="N14" s="22">
        <v>3.6190476190476186</v>
      </c>
      <c r="O14" s="24">
        <v>4</v>
      </c>
    </row>
    <row r="15" spans="1:29" s="23" customFormat="1">
      <c r="A15" s="40"/>
      <c r="B15" s="20" t="s">
        <v>44</v>
      </c>
      <c r="C15" s="21" t="s">
        <v>45</v>
      </c>
      <c r="D15" s="21" t="s">
        <v>43</v>
      </c>
      <c r="E15" s="22">
        <v>3.3383177570093459</v>
      </c>
      <c r="F15" s="22">
        <v>4.2616822429906547</v>
      </c>
      <c r="G15" s="22" t="s">
        <v>43</v>
      </c>
      <c r="H15" s="22">
        <v>2.9</v>
      </c>
      <c r="I15" s="22">
        <v>7.6000000000000005</v>
      </c>
      <c r="J15" s="22">
        <v>8.5</v>
      </c>
      <c r="K15" s="22">
        <v>0.55000000000000004</v>
      </c>
      <c r="L15" s="22">
        <v>2.1</v>
      </c>
      <c r="M15" s="22">
        <v>2.2000000000000002</v>
      </c>
      <c r="N15" s="22">
        <v>3.6190476190476191</v>
      </c>
      <c r="O15" s="24">
        <v>4</v>
      </c>
    </row>
    <row r="16" spans="1:29" s="23" customFormat="1">
      <c r="A16" s="40"/>
      <c r="B16" s="20" t="s">
        <v>46</v>
      </c>
      <c r="C16" s="21" t="s">
        <v>46</v>
      </c>
      <c r="D16" s="21" t="s">
        <v>46</v>
      </c>
      <c r="E16" s="22">
        <v>2.5333333333333332</v>
      </c>
      <c r="F16" s="22">
        <v>2.5333333333333332</v>
      </c>
      <c r="G16" s="22">
        <v>2.5333333333333332</v>
      </c>
      <c r="H16" s="22">
        <v>2.9</v>
      </c>
      <c r="I16" s="22">
        <v>7.6</v>
      </c>
      <c r="J16" s="22">
        <v>8.5</v>
      </c>
      <c r="K16" s="22">
        <v>0.55000000000000004</v>
      </c>
      <c r="L16" s="22">
        <v>2.1</v>
      </c>
      <c r="M16" s="22">
        <v>2.2999999999999998</v>
      </c>
      <c r="N16" s="22">
        <v>3.6190476190476186</v>
      </c>
      <c r="O16" s="24">
        <v>4</v>
      </c>
    </row>
    <row r="17" spans="1:15" s="23" customFormat="1">
      <c r="A17" s="40"/>
      <c r="B17" s="20" t="s">
        <v>46</v>
      </c>
      <c r="C17" s="21" t="s">
        <v>46</v>
      </c>
      <c r="D17" s="21" t="s">
        <v>47</v>
      </c>
      <c r="E17" s="22">
        <v>2.4699999999999998</v>
      </c>
      <c r="F17" s="22">
        <v>2.4699999999999998</v>
      </c>
      <c r="G17" s="22">
        <v>2.6599999999999997</v>
      </c>
      <c r="H17" s="22">
        <v>2.9</v>
      </c>
      <c r="I17" s="22">
        <v>7.6</v>
      </c>
      <c r="J17" s="22">
        <v>8.5</v>
      </c>
      <c r="K17" s="22">
        <v>0.55000000000000004</v>
      </c>
      <c r="L17" s="22">
        <v>2.1</v>
      </c>
      <c r="M17" s="22">
        <v>2.2999999999999998</v>
      </c>
      <c r="N17" s="22">
        <v>3.6190476190476186</v>
      </c>
      <c r="O17" s="24">
        <v>4</v>
      </c>
    </row>
    <row r="18" spans="1:15" s="23" customFormat="1">
      <c r="A18" s="40"/>
      <c r="B18" s="20" t="s">
        <v>46</v>
      </c>
      <c r="C18" s="21" t="s">
        <v>46</v>
      </c>
      <c r="D18" s="21" t="s">
        <v>41</v>
      </c>
      <c r="E18" s="22">
        <v>2.2454545454545451</v>
      </c>
      <c r="F18" s="22">
        <v>2.2454545454545451</v>
      </c>
      <c r="G18" s="22">
        <v>3.1090909090909089</v>
      </c>
      <c r="H18" s="22">
        <v>2.9</v>
      </c>
      <c r="I18" s="22">
        <v>7.6</v>
      </c>
      <c r="J18" s="22">
        <v>8.5</v>
      </c>
      <c r="K18" s="22">
        <v>0.55000000000000004</v>
      </c>
      <c r="L18" s="22">
        <v>2.1</v>
      </c>
      <c r="M18" s="22">
        <v>2.2999999999999998</v>
      </c>
      <c r="N18" s="22">
        <v>3.6190476190476186</v>
      </c>
      <c r="O18" s="24">
        <v>4</v>
      </c>
    </row>
    <row r="19" spans="1:15" s="23" customFormat="1">
      <c r="A19" s="40"/>
      <c r="B19" s="20" t="s">
        <v>46</v>
      </c>
      <c r="C19" s="21" t="s">
        <v>46</v>
      </c>
      <c r="D19" s="21" t="s">
        <v>42</v>
      </c>
      <c r="E19" s="22">
        <v>2.037113402061856</v>
      </c>
      <c r="F19" s="22">
        <v>2.037113402061856</v>
      </c>
      <c r="G19" s="22">
        <v>3.5257731958762886</v>
      </c>
      <c r="H19" s="22">
        <v>2.9</v>
      </c>
      <c r="I19" s="22">
        <v>7.6000000000000005</v>
      </c>
      <c r="J19" s="22">
        <v>8.5</v>
      </c>
      <c r="K19" s="22">
        <v>0.55000000000000004</v>
      </c>
      <c r="L19" s="22">
        <v>2.1</v>
      </c>
      <c r="M19" s="22">
        <v>2.2999999999999998</v>
      </c>
      <c r="N19" s="22">
        <v>3.6190476190476191</v>
      </c>
      <c r="O19" s="24">
        <v>4</v>
      </c>
    </row>
    <row r="20" spans="1:15" s="23" customFormat="1">
      <c r="A20" s="40"/>
      <c r="B20" s="20" t="s">
        <v>46</v>
      </c>
      <c r="C20" s="21" t="s">
        <v>46</v>
      </c>
      <c r="D20" s="21" t="s">
        <v>44</v>
      </c>
      <c r="E20" s="22">
        <v>1.9959595959595962</v>
      </c>
      <c r="F20" s="22">
        <v>1.9959595959595962</v>
      </c>
      <c r="G20" s="22">
        <v>3.6080808080808078</v>
      </c>
      <c r="H20" s="22">
        <v>2.9</v>
      </c>
      <c r="I20" s="22">
        <v>7.6</v>
      </c>
      <c r="J20" s="22">
        <v>8.5</v>
      </c>
      <c r="K20" s="22">
        <v>0.55000000000000004</v>
      </c>
      <c r="L20" s="22">
        <v>2.1</v>
      </c>
      <c r="M20" s="22">
        <v>2.2999999999999998</v>
      </c>
      <c r="N20" s="22">
        <v>3.6190476190476186</v>
      </c>
      <c r="O20" s="24">
        <v>4</v>
      </c>
    </row>
    <row r="21" spans="1:15" s="23" customFormat="1">
      <c r="A21" s="40"/>
      <c r="B21" s="20" t="s">
        <v>46</v>
      </c>
      <c r="C21" s="21" t="s">
        <v>46</v>
      </c>
      <c r="D21" s="21" t="s">
        <v>45</v>
      </c>
      <c r="E21" s="22">
        <v>1.7642857142857145</v>
      </c>
      <c r="F21" s="22">
        <v>1.7642857142857145</v>
      </c>
      <c r="G21" s="22">
        <v>4.0714285714285712</v>
      </c>
      <c r="H21" s="22">
        <v>2.9</v>
      </c>
      <c r="I21" s="22">
        <v>7.6</v>
      </c>
      <c r="J21" s="22">
        <v>8.5</v>
      </c>
      <c r="K21" s="22">
        <v>0.55000000000000004</v>
      </c>
      <c r="L21" s="22">
        <v>2.1</v>
      </c>
      <c r="M21" s="22">
        <v>2.2999999999999998</v>
      </c>
      <c r="N21" s="22">
        <v>3.6190476190476186</v>
      </c>
      <c r="O21" s="24">
        <v>4</v>
      </c>
    </row>
    <row r="22" spans="1:15" s="23" customFormat="1">
      <c r="A22" s="40"/>
      <c r="B22" s="20" t="s">
        <v>46</v>
      </c>
      <c r="C22" s="21" t="s">
        <v>47</v>
      </c>
      <c r="D22" s="21" t="s">
        <v>47</v>
      </c>
      <c r="E22" s="22">
        <v>2.409756097560976</v>
      </c>
      <c r="F22" s="22">
        <v>2.5951219512195123</v>
      </c>
      <c r="G22" s="22">
        <v>2.5951219512195123</v>
      </c>
      <c r="H22" s="22">
        <v>2.9</v>
      </c>
      <c r="I22" s="22">
        <v>7.6000000000000014</v>
      </c>
      <c r="J22" s="22">
        <v>8.5</v>
      </c>
      <c r="K22" s="22">
        <v>0.55000000000000004</v>
      </c>
      <c r="L22" s="22">
        <v>2.1</v>
      </c>
      <c r="M22" s="22">
        <v>2.2999999999999998</v>
      </c>
      <c r="N22" s="22">
        <v>3.6190476190476195</v>
      </c>
      <c r="O22" s="24">
        <v>4</v>
      </c>
    </row>
    <row r="23" spans="1:15" s="23" customFormat="1">
      <c r="A23" s="40"/>
      <c r="B23" s="20" t="s">
        <v>46</v>
      </c>
      <c r="C23" s="21" t="s">
        <v>47</v>
      </c>
      <c r="D23" s="21" t="s">
        <v>41</v>
      </c>
      <c r="E23" s="22">
        <v>2.1955555555555555</v>
      </c>
      <c r="F23" s="22">
        <v>2.3644444444444446</v>
      </c>
      <c r="G23" s="22">
        <v>3.04</v>
      </c>
      <c r="H23" s="22">
        <v>2.9</v>
      </c>
      <c r="I23" s="22">
        <v>7.6000000000000005</v>
      </c>
      <c r="J23" s="22">
        <v>8.5</v>
      </c>
      <c r="K23" s="22">
        <v>0.55000000000000004</v>
      </c>
      <c r="L23" s="22">
        <v>2.1</v>
      </c>
      <c r="M23" s="22">
        <v>2.2999999999999998</v>
      </c>
      <c r="N23" s="22">
        <v>3.6190476190476191</v>
      </c>
      <c r="O23" s="24">
        <v>4</v>
      </c>
    </row>
    <row r="24" spans="1:15" s="23" customFormat="1">
      <c r="A24" s="40"/>
      <c r="B24" s="20" t="s">
        <v>46</v>
      </c>
      <c r="C24" s="21" t="s">
        <v>47</v>
      </c>
      <c r="D24" s="21" t="s">
        <v>42</v>
      </c>
      <c r="E24" s="22">
        <v>1.9959595959595962</v>
      </c>
      <c r="F24" s="22">
        <v>2.1494949494949491</v>
      </c>
      <c r="G24" s="22">
        <v>3.4545454545454541</v>
      </c>
      <c r="H24" s="22">
        <v>2.9</v>
      </c>
      <c r="I24" s="22">
        <v>7.6</v>
      </c>
      <c r="J24" s="22">
        <v>8.5</v>
      </c>
      <c r="K24" s="22">
        <v>0.55000000000000004</v>
      </c>
      <c r="L24" s="22">
        <v>2.1</v>
      </c>
      <c r="M24" s="22">
        <v>2.2999999999999998</v>
      </c>
      <c r="N24" s="22">
        <v>3.6190476190476186</v>
      </c>
      <c r="O24" s="24">
        <v>4</v>
      </c>
    </row>
    <row r="25" spans="1:15" s="23" customFormat="1">
      <c r="A25" s="40"/>
      <c r="B25" s="20" t="s">
        <v>46</v>
      </c>
      <c r="C25" s="21" t="s">
        <v>47</v>
      </c>
      <c r="D25" s="21" t="s">
        <v>44</v>
      </c>
      <c r="E25" s="22">
        <v>1.956435643564356</v>
      </c>
      <c r="F25" s="22">
        <v>2.1069306930693066</v>
      </c>
      <c r="G25" s="22">
        <v>3.5366336633663362</v>
      </c>
      <c r="H25" s="22">
        <v>2.9</v>
      </c>
      <c r="I25" s="22">
        <v>7.5999999999999988</v>
      </c>
      <c r="J25" s="22">
        <v>8.5</v>
      </c>
      <c r="K25" s="22">
        <v>0.55000000000000004</v>
      </c>
      <c r="L25" s="22">
        <v>2.1</v>
      </c>
      <c r="M25" s="22">
        <v>2.2999999999999998</v>
      </c>
      <c r="N25" s="22">
        <v>3.6190476190476182</v>
      </c>
      <c r="O25" s="24">
        <v>4</v>
      </c>
    </row>
    <row r="26" spans="1:15" s="23" customFormat="1">
      <c r="A26" s="40"/>
      <c r="B26" s="20" t="s">
        <v>46</v>
      </c>
      <c r="C26" s="21" t="s">
        <v>47</v>
      </c>
      <c r="D26" s="21" t="s">
        <v>45</v>
      </c>
      <c r="E26" s="22">
        <v>1.7333333333333332</v>
      </c>
      <c r="F26" s="22">
        <v>1.8666666666666665</v>
      </c>
      <c r="G26" s="22">
        <v>3.9999999999999996</v>
      </c>
      <c r="H26" s="22">
        <v>2.9</v>
      </c>
      <c r="I26" s="22">
        <v>7.6</v>
      </c>
      <c r="J26" s="22">
        <v>8.5</v>
      </c>
      <c r="K26" s="22">
        <v>0.55000000000000004</v>
      </c>
      <c r="L26" s="22">
        <v>2.1</v>
      </c>
      <c r="M26" s="22">
        <v>2.2999999999999998</v>
      </c>
      <c r="N26" s="22">
        <v>3.6190476190476186</v>
      </c>
      <c r="O26" s="24">
        <v>4</v>
      </c>
    </row>
    <row r="27" spans="1:15" s="23" customFormat="1">
      <c r="A27" s="40"/>
      <c r="B27" s="20" t="s">
        <v>46</v>
      </c>
      <c r="C27" s="21" t="s">
        <v>41</v>
      </c>
      <c r="D27" s="21" t="s">
        <v>41</v>
      </c>
      <c r="E27" s="22">
        <v>2.0163265306122451</v>
      </c>
      <c r="F27" s="22">
        <v>2.7918367346938773</v>
      </c>
      <c r="G27" s="22">
        <v>2.7918367346938773</v>
      </c>
      <c r="H27" s="22">
        <v>2.9</v>
      </c>
      <c r="I27" s="22">
        <v>7.6</v>
      </c>
      <c r="J27" s="22">
        <v>8.5</v>
      </c>
      <c r="K27" s="22">
        <v>0.55000000000000004</v>
      </c>
      <c r="L27" s="22">
        <v>2.1</v>
      </c>
      <c r="M27" s="22">
        <v>2.2999999999999998</v>
      </c>
      <c r="N27" s="22">
        <v>3.6190476190476186</v>
      </c>
      <c r="O27" s="24">
        <v>4</v>
      </c>
    </row>
    <row r="28" spans="1:15" s="23" customFormat="1">
      <c r="A28" s="40"/>
      <c r="B28" s="20" t="s">
        <v>46</v>
      </c>
      <c r="C28" s="21" t="s">
        <v>41</v>
      </c>
      <c r="D28" s="21" t="s">
        <v>42</v>
      </c>
      <c r="E28" s="22">
        <v>1.846728971962617</v>
      </c>
      <c r="F28" s="22">
        <v>2.5570093457943925</v>
      </c>
      <c r="G28" s="22">
        <v>3.1962616822429908</v>
      </c>
      <c r="H28" s="22">
        <v>2.9</v>
      </c>
      <c r="I28" s="22">
        <v>7.6000000000000005</v>
      </c>
      <c r="J28" s="22">
        <v>8.5</v>
      </c>
      <c r="K28" s="22">
        <v>0.55000000000000004</v>
      </c>
      <c r="L28" s="22">
        <v>2.06</v>
      </c>
      <c r="M28" s="22">
        <v>2.2999999999999998</v>
      </c>
      <c r="N28" s="22">
        <v>3.6893203883495147</v>
      </c>
      <c r="O28" s="24">
        <v>4</v>
      </c>
    </row>
    <row r="29" spans="1:15" s="23" customFormat="1">
      <c r="A29" s="40"/>
      <c r="B29" s="20" t="s">
        <v>46</v>
      </c>
      <c r="C29" s="21" t="s">
        <v>41</v>
      </c>
      <c r="D29" s="21" t="s">
        <v>44</v>
      </c>
      <c r="E29" s="22">
        <v>1.8128440366972478</v>
      </c>
      <c r="F29" s="22">
        <v>2.5100917431192662</v>
      </c>
      <c r="G29" s="22">
        <v>3.2770642201834863</v>
      </c>
      <c r="H29" s="22">
        <v>2.9</v>
      </c>
      <c r="I29" s="22">
        <v>7.6</v>
      </c>
      <c r="J29" s="22">
        <v>8.5</v>
      </c>
      <c r="K29" s="22">
        <v>0.55000000000000004</v>
      </c>
      <c r="L29" s="22">
        <v>2.06</v>
      </c>
      <c r="M29" s="22">
        <v>2.2999999999999998</v>
      </c>
      <c r="N29" s="22">
        <v>3.6893203883495143</v>
      </c>
      <c r="O29" s="24">
        <v>4</v>
      </c>
    </row>
    <row r="30" spans="1:15" s="23" customFormat="1">
      <c r="A30" s="40"/>
      <c r="B30" s="20" t="s">
        <v>46</v>
      </c>
      <c r="C30" s="21" t="s">
        <v>41</v>
      </c>
      <c r="D30" s="21" t="s">
        <v>45</v>
      </c>
      <c r="E30" s="22">
        <v>1.619672131147541</v>
      </c>
      <c r="F30" s="22">
        <v>2.2426229508196722</v>
      </c>
      <c r="G30" s="22">
        <v>3.737704918032787</v>
      </c>
      <c r="H30" s="22">
        <v>2.9</v>
      </c>
      <c r="I30" s="22">
        <v>7.6</v>
      </c>
      <c r="J30" s="22">
        <v>8.5</v>
      </c>
      <c r="K30" s="22">
        <v>0.55000000000000004</v>
      </c>
      <c r="L30" s="22">
        <v>2.06</v>
      </c>
      <c r="M30" s="22">
        <v>2.2999999999999998</v>
      </c>
      <c r="N30" s="22">
        <v>3.6893203883495143</v>
      </c>
      <c r="O30" s="24">
        <v>4</v>
      </c>
    </row>
    <row r="31" spans="1:15" s="23" customFormat="1">
      <c r="A31" s="40"/>
      <c r="B31" s="20" t="s">
        <v>46</v>
      </c>
      <c r="C31" s="21" t="s">
        <v>42</v>
      </c>
      <c r="D31" s="21" t="s">
        <v>42</v>
      </c>
      <c r="E31" s="22">
        <v>1.7034482758620688</v>
      </c>
      <c r="F31" s="22">
        <v>2.9482758620689653</v>
      </c>
      <c r="G31" s="22">
        <v>2.9482758620689653</v>
      </c>
      <c r="H31" s="22">
        <v>2.9</v>
      </c>
      <c r="I31" s="22">
        <v>7.6</v>
      </c>
      <c r="J31" s="22">
        <v>8.5</v>
      </c>
      <c r="K31" s="22">
        <v>0.55000000000000004</v>
      </c>
      <c r="L31" s="22">
        <v>2.06</v>
      </c>
      <c r="M31" s="22">
        <v>2.2999999999999998</v>
      </c>
      <c r="N31" s="22">
        <v>3.6893203883495143</v>
      </c>
      <c r="O31" s="24">
        <v>4</v>
      </c>
    </row>
    <row r="32" spans="1:15" s="23" customFormat="1">
      <c r="A32" s="40"/>
      <c r="B32" s="20" t="s">
        <v>47</v>
      </c>
      <c r="C32" s="21" t="s">
        <v>47</v>
      </c>
      <c r="D32" s="21" t="s">
        <v>47</v>
      </c>
      <c r="E32" s="22">
        <v>2.5333333333333337</v>
      </c>
      <c r="F32" s="22">
        <v>2.5333333333333337</v>
      </c>
      <c r="G32" s="22">
        <v>2.5333333333333337</v>
      </c>
      <c r="H32" s="22">
        <v>2.9</v>
      </c>
      <c r="I32" s="22">
        <v>7.6000000000000014</v>
      </c>
      <c r="J32" s="22">
        <v>8.5</v>
      </c>
      <c r="K32" s="22">
        <v>0.55000000000000004</v>
      </c>
      <c r="L32" s="22">
        <v>1.98</v>
      </c>
      <c r="M32" s="22">
        <v>2.2999999999999998</v>
      </c>
      <c r="N32" s="22">
        <v>3.8383838383838391</v>
      </c>
      <c r="O32" s="24">
        <v>4.05</v>
      </c>
    </row>
    <row r="33" spans="1:15" s="23" customFormat="1">
      <c r="A33" s="40"/>
      <c r="B33" s="20" t="s">
        <v>47</v>
      </c>
      <c r="C33" s="21" t="s">
        <v>47</v>
      </c>
      <c r="D33" s="21" t="s">
        <v>41</v>
      </c>
      <c r="E33" s="22">
        <v>2.3130434782608695</v>
      </c>
      <c r="F33" s="22">
        <v>2.3130434782608695</v>
      </c>
      <c r="G33" s="22">
        <v>2.973913043478261</v>
      </c>
      <c r="H33" s="22">
        <v>2.9</v>
      </c>
      <c r="I33" s="22">
        <v>7.6</v>
      </c>
      <c r="J33" s="22">
        <v>8.5</v>
      </c>
      <c r="K33" s="22">
        <v>0.55000000000000004</v>
      </c>
      <c r="L33" s="22">
        <v>1.98</v>
      </c>
      <c r="M33" s="22">
        <v>2.2999999999999998</v>
      </c>
      <c r="N33" s="22">
        <v>3.8383838383838382</v>
      </c>
      <c r="O33" s="24">
        <v>4.05</v>
      </c>
    </row>
    <row r="34" spans="1:15" s="23" customFormat="1">
      <c r="A34" s="40"/>
      <c r="B34" s="20" t="s">
        <v>47</v>
      </c>
      <c r="C34" s="21" t="s">
        <v>47</v>
      </c>
      <c r="D34" s="21" t="s">
        <v>42</v>
      </c>
      <c r="E34" s="22">
        <v>2.1069306930693066</v>
      </c>
      <c r="F34" s="22">
        <v>2.1069306930693066</v>
      </c>
      <c r="G34" s="22">
        <v>3.386138613861386</v>
      </c>
      <c r="H34" s="22">
        <v>2.9</v>
      </c>
      <c r="I34" s="22">
        <v>7.6</v>
      </c>
      <c r="J34" s="22">
        <v>8.5</v>
      </c>
      <c r="K34" s="22">
        <v>0.55000000000000004</v>
      </c>
      <c r="L34" s="22">
        <v>1.96</v>
      </c>
      <c r="M34" s="22">
        <v>2.2999999999999998</v>
      </c>
      <c r="N34" s="22">
        <v>3.8775510204081631</v>
      </c>
      <c r="O34" s="24">
        <v>4.05</v>
      </c>
    </row>
    <row r="35" spans="1:15">
      <c r="A35" s="40"/>
      <c r="B35" s="9" t="s">
        <v>47</v>
      </c>
      <c r="C35" s="10" t="s">
        <v>47</v>
      </c>
      <c r="D35" s="10" t="s">
        <v>44</v>
      </c>
      <c r="E35" s="11">
        <v>2.066019417475728</v>
      </c>
      <c r="F35" s="11">
        <v>2.066019417475728</v>
      </c>
      <c r="G35" s="11">
        <v>3.4679611650485431</v>
      </c>
      <c r="H35" s="11">
        <v>2.9</v>
      </c>
      <c r="I35" s="11">
        <v>7.6</v>
      </c>
      <c r="J35" s="11">
        <v>8.5</v>
      </c>
      <c r="K35" s="11">
        <v>0.55000000000000004</v>
      </c>
      <c r="L35" s="11">
        <v>1.95</v>
      </c>
      <c r="M35" s="11">
        <v>2.2999999999999998</v>
      </c>
      <c r="N35" s="11">
        <v>3.8974358974358974</v>
      </c>
      <c r="O35" s="12">
        <v>4.05</v>
      </c>
    </row>
    <row r="36" spans="1:15">
      <c r="A36" s="40"/>
      <c r="B36" s="9" t="s">
        <v>47</v>
      </c>
      <c r="C36" s="10" t="s">
        <v>47</v>
      </c>
      <c r="D36" s="10" t="s">
        <v>45</v>
      </c>
      <c r="E36" s="11">
        <v>1.8344827586206895</v>
      </c>
      <c r="F36" s="11">
        <v>1.8344827586206895</v>
      </c>
      <c r="G36" s="11">
        <v>3.9310344827586206</v>
      </c>
      <c r="H36" s="11">
        <v>2.9</v>
      </c>
      <c r="I36" s="11">
        <v>7.6</v>
      </c>
      <c r="J36" s="11">
        <v>8.5</v>
      </c>
      <c r="K36" s="11">
        <v>0.55000000000000004</v>
      </c>
      <c r="L36" s="11">
        <v>1.95</v>
      </c>
      <c r="M36" s="11">
        <v>2.2999999999999998</v>
      </c>
      <c r="N36" s="11">
        <v>3.8974358974358974</v>
      </c>
      <c r="O36" s="12">
        <v>4.05</v>
      </c>
    </row>
    <row r="37" spans="1:15">
      <c r="A37" s="40"/>
      <c r="B37" s="9" t="s">
        <v>47</v>
      </c>
      <c r="C37" s="10" t="s">
        <v>41</v>
      </c>
      <c r="D37" s="10" t="s">
        <v>41</v>
      </c>
      <c r="E37" s="11">
        <v>2.1279999999999997</v>
      </c>
      <c r="F37" s="11">
        <v>2.7359999999999998</v>
      </c>
      <c r="G37" s="11">
        <v>2.7359999999999998</v>
      </c>
      <c r="H37" s="11">
        <v>2.9</v>
      </c>
      <c r="I37" s="11">
        <v>7.5999999999999988</v>
      </c>
      <c r="J37" s="11">
        <v>8.5</v>
      </c>
      <c r="K37" s="11">
        <v>0.55000000000000004</v>
      </c>
      <c r="L37" s="11">
        <v>1.9</v>
      </c>
      <c r="M37" s="11">
        <v>2.2999999999999998</v>
      </c>
      <c r="N37" s="11">
        <v>3.9999999999999996</v>
      </c>
      <c r="O37" s="12">
        <v>4.08</v>
      </c>
    </row>
    <row r="38" spans="1:15">
      <c r="A38" s="40"/>
      <c r="B38" s="9" t="s">
        <v>47</v>
      </c>
      <c r="C38" s="10" t="s">
        <v>41</v>
      </c>
      <c r="D38" s="10" t="s">
        <v>42</v>
      </c>
      <c r="E38" s="11">
        <v>1.952293577981651</v>
      </c>
      <c r="F38" s="11">
        <v>2.5100917431192662</v>
      </c>
      <c r="G38" s="11">
        <v>3.137614678899082</v>
      </c>
      <c r="H38" s="11">
        <v>2.9</v>
      </c>
      <c r="I38" s="11">
        <v>7.6</v>
      </c>
      <c r="J38" s="11">
        <v>8.5</v>
      </c>
      <c r="K38" s="11">
        <v>0.55000000000000004</v>
      </c>
      <c r="L38" s="11">
        <v>1.87</v>
      </c>
      <c r="M38" s="11">
        <v>2.2999999999999998</v>
      </c>
      <c r="N38" s="11">
        <v>4.0641711229946518</v>
      </c>
      <c r="O38" s="12">
        <v>4.08</v>
      </c>
    </row>
    <row r="39" spans="1:15">
      <c r="A39" s="40"/>
      <c r="B39" s="9" t="s">
        <v>47</v>
      </c>
      <c r="C39" s="10" t="s">
        <v>41</v>
      </c>
      <c r="D39" s="10" t="s">
        <v>44</v>
      </c>
      <c r="E39" s="11">
        <v>1.9171171171171169</v>
      </c>
      <c r="F39" s="11">
        <v>2.4648648648648646</v>
      </c>
      <c r="G39" s="11">
        <v>3.2180180180180176</v>
      </c>
      <c r="H39" s="11">
        <v>2.9</v>
      </c>
      <c r="I39" s="11">
        <v>7.6</v>
      </c>
      <c r="J39" s="11">
        <v>8.5</v>
      </c>
      <c r="K39" s="11">
        <v>0.55000000000000004</v>
      </c>
      <c r="L39" s="11">
        <v>1.87</v>
      </c>
      <c r="M39" s="11">
        <v>2.2999999999999998</v>
      </c>
      <c r="N39" s="11">
        <v>4.0641711229946518</v>
      </c>
      <c r="O39" s="12">
        <v>4.08</v>
      </c>
    </row>
    <row r="40" spans="1:15">
      <c r="A40" s="40"/>
      <c r="B40" s="9" t="s">
        <v>47</v>
      </c>
      <c r="C40" s="10" t="s">
        <v>41</v>
      </c>
      <c r="D40" s="10" t="s">
        <v>45</v>
      </c>
      <c r="E40" s="11">
        <v>1.7161290322580642</v>
      </c>
      <c r="F40" s="11">
        <v>2.2064516129032259</v>
      </c>
      <c r="G40" s="11">
        <v>3.6774193548387091</v>
      </c>
      <c r="H40" s="11">
        <v>2.9</v>
      </c>
      <c r="I40" s="11">
        <v>7.6</v>
      </c>
      <c r="J40" s="11">
        <v>8.5</v>
      </c>
      <c r="K40" s="11">
        <v>0.55000000000000004</v>
      </c>
      <c r="L40" s="11">
        <v>1.8540000000000001</v>
      </c>
      <c r="M40" s="11">
        <v>2.2999999999999998</v>
      </c>
      <c r="N40" s="11">
        <v>4.0992448759439046</v>
      </c>
      <c r="O40" s="12">
        <v>4.08</v>
      </c>
    </row>
    <row r="41" spans="1:15">
      <c r="A41" s="40"/>
      <c r="B41" s="9" t="s">
        <v>47</v>
      </c>
      <c r="C41" s="10" t="s">
        <v>42</v>
      </c>
      <c r="D41" s="10" t="s">
        <v>42</v>
      </c>
      <c r="E41" s="11">
        <v>1.8033898305084743</v>
      </c>
      <c r="F41" s="11">
        <v>2.8983050847457625</v>
      </c>
      <c r="G41" s="11">
        <v>2.8983050847457625</v>
      </c>
      <c r="H41" s="11">
        <v>2.9</v>
      </c>
      <c r="I41" s="11">
        <v>7.6</v>
      </c>
      <c r="J41" s="11">
        <v>8.5</v>
      </c>
      <c r="K41" s="11">
        <v>0.55000000000000004</v>
      </c>
      <c r="L41" s="11">
        <v>1.8540000000000001</v>
      </c>
      <c r="M41" s="11">
        <v>2.2999999999999998</v>
      </c>
      <c r="N41" s="11">
        <v>4.0992448759439046</v>
      </c>
      <c r="O41" s="12">
        <v>4.0999999999999996</v>
      </c>
    </row>
    <row r="42" spans="1:15">
      <c r="A42" s="40"/>
      <c r="B42" s="9">
        <v>2.5</v>
      </c>
      <c r="C42" s="10">
        <v>2.5</v>
      </c>
      <c r="D42" s="10">
        <v>2.5</v>
      </c>
      <c r="E42" s="11">
        <v>2.5333333333333332</v>
      </c>
      <c r="F42" s="11">
        <v>2.5333333333333332</v>
      </c>
      <c r="G42" s="11">
        <v>2.5333333333333332</v>
      </c>
      <c r="H42" s="11">
        <v>2.9</v>
      </c>
      <c r="I42" s="11">
        <v>7.6</v>
      </c>
      <c r="J42" s="11">
        <v>8.5</v>
      </c>
      <c r="K42" s="11">
        <v>0.55000000000000004</v>
      </c>
      <c r="L42" s="11">
        <v>1.8540000000000001</v>
      </c>
      <c r="M42" s="11">
        <v>2.2999999999999998</v>
      </c>
      <c r="N42" s="11">
        <v>4.0992448759439046</v>
      </c>
      <c r="O42" s="12">
        <v>4.2</v>
      </c>
    </row>
    <row r="43" spans="1:15">
      <c r="A43" s="40"/>
      <c r="B43" s="9" t="s">
        <v>41</v>
      </c>
      <c r="C43" s="10" t="s">
        <v>41</v>
      </c>
      <c r="D43" s="10" t="s">
        <v>42</v>
      </c>
      <c r="E43" s="11">
        <v>2.3384615384615386</v>
      </c>
      <c r="F43" s="11">
        <v>2.3384615384615386</v>
      </c>
      <c r="G43" s="11">
        <v>2.9230769230769229</v>
      </c>
      <c r="H43" s="11">
        <v>2.9</v>
      </c>
      <c r="I43" s="11">
        <v>7.6</v>
      </c>
      <c r="J43" s="11">
        <v>8.5</v>
      </c>
      <c r="K43" s="11">
        <v>0.55000000000000004</v>
      </c>
      <c r="L43" s="11">
        <v>1.8540000000000001</v>
      </c>
      <c r="M43" s="11">
        <v>2.2999999999999998</v>
      </c>
      <c r="N43" s="11">
        <v>4.0992448759439046</v>
      </c>
      <c r="O43" s="12">
        <v>4.2</v>
      </c>
    </row>
    <row r="44" spans="1:15">
      <c r="A44" s="40"/>
      <c r="B44" s="9" t="s">
        <v>41</v>
      </c>
      <c r="C44" s="10" t="s">
        <v>41</v>
      </c>
      <c r="D44" s="10" t="s">
        <v>44</v>
      </c>
      <c r="E44" s="11">
        <v>2.299159663865546</v>
      </c>
      <c r="F44" s="11">
        <v>2.299159663865546</v>
      </c>
      <c r="G44" s="11">
        <v>3.0016806722689071</v>
      </c>
      <c r="H44" s="11">
        <v>2.9</v>
      </c>
      <c r="I44" s="11">
        <v>7.6</v>
      </c>
      <c r="J44" s="11">
        <v>8.5</v>
      </c>
      <c r="K44" s="11">
        <v>0.55000000000000004</v>
      </c>
      <c r="L44" s="11">
        <v>1.8540000000000001</v>
      </c>
      <c r="M44" s="11">
        <v>2.2999999999999998</v>
      </c>
      <c r="N44" s="11">
        <v>4.0992448759439046</v>
      </c>
      <c r="O44" s="12">
        <v>4.2</v>
      </c>
    </row>
    <row r="45" spans="1:15" ht="15" thickBot="1">
      <c r="A45" s="41"/>
      <c r="B45" s="13" t="s">
        <v>41</v>
      </c>
      <c r="C45" s="14" t="s">
        <v>42</v>
      </c>
      <c r="D45" s="14" t="s">
        <v>42</v>
      </c>
      <c r="E45" s="15">
        <v>2.1714285714285717</v>
      </c>
      <c r="F45" s="15">
        <v>2.7142857142857144</v>
      </c>
      <c r="G45" s="15">
        <v>2.7142857142857144</v>
      </c>
      <c r="H45" s="15">
        <v>2.9</v>
      </c>
      <c r="I45" s="15">
        <v>7.6000000000000005</v>
      </c>
      <c r="J45" s="15">
        <v>8.5</v>
      </c>
      <c r="K45" s="15">
        <v>0.55000000000000004</v>
      </c>
      <c r="L45" s="15">
        <v>1.8540000000000001</v>
      </c>
      <c r="M45" s="15">
        <v>2.2999999999999998</v>
      </c>
      <c r="N45" s="15">
        <v>4.0992448759439055</v>
      </c>
      <c r="O45" s="16">
        <v>4.2</v>
      </c>
    </row>
  </sheetData>
  <mergeCells count="9">
    <mergeCell ref="B1:O1"/>
    <mergeCell ref="B4:O4"/>
    <mergeCell ref="B5:O5"/>
    <mergeCell ref="B6:D6"/>
    <mergeCell ref="E6:G6"/>
    <mergeCell ref="H6:J6"/>
    <mergeCell ref="K6:M6"/>
    <mergeCell ref="N6:N7"/>
    <mergeCell ref="O6:O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1E6A5-583E-4D9C-8EB4-6E51F2EB94A0}">
  <dimension ref="A1:AG37"/>
  <sheetViews>
    <sheetView zoomScale="76" zoomScaleNormal="76" workbookViewId="0">
      <selection activeCell="U14" sqref="U14"/>
    </sheetView>
  </sheetViews>
  <sheetFormatPr defaultColWidth="11.42578125" defaultRowHeight="14.45"/>
  <cols>
    <col min="1" max="1" width="40.5703125" style="7" customWidth="1"/>
    <col min="2" max="5" width="13.28515625" style="18" customWidth="1"/>
    <col min="6" max="7" width="10.85546875" style="7"/>
    <col min="8" max="8" width="11.42578125" style="19" customWidth="1"/>
    <col min="9" max="257" width="10.85546875" style="7"/>
    <col min="258" max="261" width="13.28515625" style="7" customWidth="1"/>
    <col min="262" max="263" width="10.85546875" style="7"/>
    <col min="264" max="264" width="11.42578125" style="7" customWidth="1"/>
    <col min="265" max="513" width="10.85546875" style="7"/>
    <col min="514" max="517" width="13.28515625" style="7" customWidth="1"/>
    <col min="518" max="519" width="10.85546875" style="7"/>
    <col min="520" max="520" width="11.42578125" style="7" customWidth="1"/>
    <col min="521" max="769" width="10.85546875" style="7"/>
    <col min="770" max="773" width="13.28515625" style="7" customWidth="1"/>
    <col min="774" max="775" width="10.85546875" style="7"/>
    <col min="776" max="776" width="11.42578125" style="7" customWidth="1"/>
    <col min="777" max="1025" width="10.85546875" style="7"/>
    <col min="1026" max="1029" width="13.28515625" style="7" customWidth="1"/>
    <col min="1030" max="1031" width="10.85546875" style="7"/>
    <col min="1032" max="1032" width="11.42578125" style="7" customWidth="1"/>
    <col min="1033" max="1281" width="10.85546875" style="7"/>
    <col min="1282" max="1285" width="13.28515625" style="7" customWidth="1"/>
    <col min="1286" max="1287" width="10.85546875" style="7"/>
    <col min="1288" max="1288" width="11.42578125" style="7" customWidth="1"/>
    <col min="1289" max="1537" width="10.85546875" style="7"/>
    <col min="1538" max="1541" width="13.28515625" style="7" customWidth="1"/>
    <col min="1542" max="1543" width="10.85546875" style="7"/>
    <col min="1544" max="1544" width="11.42578125" style="7" customWidth="1"/>
    <col min="1545" max="1793" width="10.85546875" style="7"/>
    <col min="1794" max="1797" width="13.28515625" style="7" customWidth="1"/>
    <col min="1798" max="1799" width="10.85546875" style="7"/>
    <col min="1800" max="1800" width="11.42578125" style="7" customWidth="1"/>
    <col min="1801" max="2049" width="10.85546875" style="7"/>
    <col min="2050" max="2053" width="13.28515625" style="7" customWidth="1"/>
    <col min="2054" max="2055" width="10.85546875" style="7"/>
    <col min="2056" max="2056" width="11.42578125" style="7" customWidth="1"/>
    <col min="2057" max="2305" width="10.85546875" style="7"/>
    <col min="2306" max="2309" width="13.28515625" style="7" customWidth="1"/>
    <col min="2310" max="2311" width="10.85546875" style="7"/>
    <col min="2312" max="2312" width="11.42578125" style="7" customWidth="1"/>
    <col min="2313" max="2561" width="10.85546875" style="7"/>
    <col min="2562" max="2565" width="13.28515625" style="7" customWidth="1"/>
    <col min="2566" max="2567" width="10.85546875" style="7"/>
    <col min="2568" max="2568" width="11.42578125" style="7" customWidth="1"/>
    <col min="2569" max="2817" width="10.85546875" style="7"/>
    <col min="2818" max="2821" width="13.28515625" style="7" customWidth="1"/>
    <col min="2822" max="2823" width="10.85546875" style="7"/>
    <col min="2824" max="2824" width="11.42578125" style="7" customWidth="1"/>
    <col min="2825" max="3073" width="10.85546875" style="7"/>
    <col min="3074" max="3077" width="13.28515625" style="7" customWidth="1"/>
    <col min="3078" max="3079" width="10.85546875" style="7"/>
    <col min="3080" max="3080" width="11.42578125" style="7" customWidth="1"/>
    <col min="3081" max="3329" width="10.85546875" style="7"/>
    <col min="3330" max="3333" width="13.28515625" style="7" customWidth="1"/>
    <col min="3334" max="3335" width="10.85546875" style="7"/>
    <col min="3336" max="3336" width="11.42578125" style="7" customWidth="1"/>
    <col min="3337" max="3585" width="10.85546875" style="7"/>
    <col min="3586" max="3589" width="13.28515625" style="7" customWidth="1"/>
    <col min="3590" max="3591" width="10.85546875" style="7"/>
    <col min="3592" max="3592" width="11.42578125" style="7" customWidth="1"/>
    <col min="3593" max="3841" width="10.85546875" style="7"/>
    <col min="3842" max="3845" width="13.28515625" style="7" customWidth="1"/>
    <col min="3846" max="3847" width="10.85546875" style="7"/>
    <col min="3848" max="3848" width="11.42578125" style="7" customWidth="1"/>
    <col min="3849" max="4097" width="10.85546875" style="7"/>
    <col min="4098" max="4101" width="13.28515625" style="7" customWidth="1"/>
    <col min="4102" max="4103" width="10.85546875" style="7"/>
    <col min="4104" max="4104" width="11.42578125" style="7" customWidth="1"/>
    <col min="4105" max="4353" width="10.85546875" style="7"/>
    <col min="4354" max="4357" width="13.28515625" style="7" customWidth="1"/>
    <col min="4358" max="4359" width="10.85546875" style="7"/>
    <col min="4360" max="4360" width="11.42578125" style="7" customWidth="1"/>
    <col min="4361" max="4609" width="10.85546875" style="7"/>
    <col min="4610" max="4613" width="13.28515625" style="7" customWidth="1"/>
    <col min="4614" max="4615" width="10.85546875" style="7"/>
    <col min="4616" max="4616" width="11.42578125" style="7" customWidth="1"/>
    <col min="4617" max="4865" width="10.85546875" style="7"/>
    <col min="4866" max="4869" width="13.28515625" style="7" customWidth="1"/>
    <col min="4870" max="4871" width="10.85546875" style="7"/>
    <col min="4872" max="4872" width="11.42578125" style="7" customWidth="1"/>
    <col min="4873" max="5121" width="10.85546875" style="7"/>
    <col min="5122" max="5125" width="13.28515625" style="7" customWidth="1"/>
    <col min="5126" max="5127" width="10.85546875" style="7"/>
    <col min="5128" max="5128" width="11.42578125" style="7" customWidth="1"/>
    <col min="5129" max="5377" width="10.85546875" style="7"/>
    <col min="5378" max="5381" width="13.28515625" style="7" customWidth="1"/>
    <col min="5382" max="5383" width="10.85546875" style="7"/>
    <col min="5384" max="5384" width="11.42578125" style="7" customWidth="1"/>
    <col min="5385" max="5633" width="10.85546875" style="7"/>
    <col min="5634" max="5637" width="13.28515625" style="7" customWidth="1"/>
    <col min="5638" max="5639" width="10.85546875" style="7"/>
    <col min="5640" max="5640" width="11.42578125" style="7" customWidth="1"/>
    <col min="5641" max="5889" width="10.85546875" style="7"/>
    <col min="5890" max="5893" width="13.28515625" style="7" customWidth="1"/>
    <col min="5894" max="5895" width="10.85546875" style="7"/>
    <col min="5896" max="5896" width="11.42578125" style="7" customWidth="1"/>
    <col min="5897" max="6145" width="10.85546875" style="7"/>
    <col min="6146" max="6149" width="13.28515625" style="7" customWidth="1"/>
    <col min="6150" max="6151" width="10.85546875" style="7"/>
    <col min="6152" max="6152" width="11.42578125" style="7" customWidth="1"/>
    <col min="6153" max="6401" width="10.85546875" style="7"/>
    <col min="6402" max="6405" width="13.28515625" style="7" customWidth="1"/>
    <col min="6406" max="6407" width="10.85546875" style="7"/>
    <col min="6408" max="6408" width="11.42578125" style="7" customWidth="1"/>
    <col min="6409" max="6657" width="10.85546875" style="7"/>
    <col min="6658" max="6661" width="13.28515625" style="7" customWidth="1"/>
    <col min="6662" max="6663" width="10.85546875" style="7"/>
    <col min="6664" max="6664" width="11.42578125" style="7" customWidth="1"/>
    <col min="6665" max="6913" width="10.85546875" style="7"/>
    <col min="6914" max="6917" width="13.28515625" style="7" customWidth="1"/>
    <col min="6918" max="6919" width="10.85546875" style="7"/>
    <col min="6920" max="6920" width="11.42578125" style="7" customWidth="1"/>
    <col min="6921" max="7169" width="10.85546875" style="7"/>
    <col min="7170" max="7173" width="13.28515625" style="7" customWidth="1"/>
    <col min="7174" max="7175" width="10.85546875" style="7"/>
    <col min="7176" max="7176" width="11.42578125" style="7" customWidth="1"/>
    <col min="7177" max="7425" width="10.85546875" style="7"/>
    <col min="7426" max="7429" width="13.28515625" style="7" customWidth="1"/>
    <col min="7430" max="7431" width="10.85546875" style="7"/>
    <col min="7432" max="7432" width="11.42578125" style="7" customWidth="1"/>
    <col min="7433" max="7681" width="10.85546875" style="7"/>
    <col min="7682" max="7685" width="13.28515625" style="7" customWidth="1"/>
    <col min="7686" max="7687" width="10.85546875" style="7"/>
    <col min="7688" max="7688" width="11.42578125" style="7" customWidth="1"/>
    <col min="7689" max="7937" width="10.85546875" style="7"/>
    <col min="7938" max="7941" width="13.28515625" style="7" customWidth="1"/>
    <col min="7942" max="7943" width="10.85546875" style="7"/>
    <col min="7944" max="7944" width="11.42578125" style="7" customWidth="1"/>
    <col min="7945" max="8193" width="10.85546875" style="7"/>
    <col min="8194" max="8197" width="13.28515625" style="7" customWidth="1"/>
    <col min="8198" max="8199" width="10.85546875" style="7"/>
    <col min="8200" max="8200" width="11.42578125" style="7" customWidth="1"/>
    <col min="8201" max="8449" width="10.85546875" style="7"/>
    <col min="8450" max="8453" width="13.28515625" style="7" customWidth="1"/>
    <col min="8454" max="8455" width="10.85546875" style="7"/>
    <col min="8456" max="8456" width="11.42578125" style="7" customWidth="1"/>
    <col min="8457" max="8705" width="10.85546875" style="7"/>
    <col min="8706" max="8709" width="13.28515625" style="7" customWidth="1"/>
    <col min="8710" max="8711" width="10.85546875" style="7"/>
    <col min="8712" max="8712" width="11.42578125" style="7" customWidth="1"/>
    <col min="8713" max="8961" width="10.85546875" style="7"/>
    <col min="8962" max="8965" width="13.28515625" style="7" customWidth="1"/>
    <col min="8966" max="8967" width="10.85546875" style="7"/>
    <col min="8968" max="8968" width="11.42578125" style="7" customWidth="1"/>
    <col min="8969" max="9217" width="10.85546875" style="7"/>
    <col min="9218" max="9221" width="13.28515625" style="7" customWidth="1"/>
    <col min="9222" max="9223" width="10.85546875" style="7"/>
    <col min="9224" max="9224" width="11.42578125" style="7" customWidth="1"/>
    <col min="9225" max="9473" width="10.85546875" style="7"/>
    <col min="9474" max="9477" width="13.28515625" style="7" customWidth="1"/>
    <col min="9478" max="9479" width="10.85546875" style="7"/>
    <col min="9480" max="9480" width="11.42578125" style="7" customWidth="1"/>
    <col min="9481" max="9729" width="10.85546875" style="7"/>
    <col min="9730" max="9733" width="13.28515625" style="7" customWidth="1"/>
    <col min="9734" max="9735" width="10.85546875" style="7"/>
    <col min="9736" max="9736" width="11.42578125" style="7" customWidth="1"/>
    <col min="9737" max="9985" width="10.85546875" style="7"/>
    <col min="9986" max="9989" width="13.28515625" style="7" customWidth="1"/>
    <col min="9990" max="9991" width="10.85546875" style="7"/>
    <col min="9992" max="9992" width="11.42578125" style="7" customWidth="1"/>
    <col min="9993" max="10241" width="10.85546875" style="7"/>
    <col min="10242" max="10245" width="13.28515625" style="7" customWidth="1"/>
    <col min="10246" max="10247" width="10.85546875" style="7"/>
    <col min="10248" max="10248" width="11.42578125" style="7" customWidth="1"/>
    <col min="10249" max="10497" width="10.85546875" style="7"/>
    <col min="10498" max="10501" width="13.28515625" style="7" customWidth="1"/>
    <col min="10502" max="10503" width="10.85546875" style="7"/>
    <col min="10504" max="10504" width="11.42578125" style="7" customWidth="1"/>
    <col min="10505" max="10753" width="10.85546875" style="7"/>
    <col min="10754" max="10757" width="13.28515625" style="7" customWidth="1"/>
    <col min="10758" max="10759" width="10.85546875" style="7"/>
    <col min="10760" max="10760" width="11.42578125" style="7" customWidth="1"/>
    <col min="10761" max="11009" width="10.85546875" style="7"/>
    <col min="11010" max="11013" width="13.28515625" style="7" customWidth="1"/>
    <col min="11014" max="11015" width="10.85546875" style="7"/>
    <col min="11016" max="11016" width="11.42578125" style="7" customWidth="1"/>
    <col min="11017" max="11265" width="10.85546875" style="7"/>
    <col min="11266" max="11269" width="13.28515625" style="7" customWidth="1"/>
    <col min="11270" max="11271" width="10.85546875" style="7"/>
    <col min="11272" max="11272" width="11.42578125" style="7" customWidth="1"/>
    <col min="11273" max="11521" width="10.85546875" style="7"/>
    <col min="11522" max="11525" width="13.28515625" style="7" customWidth="1"/>
    <col min="11526" max="11527" width="10.85546875" style="7"/>
    <col min="11528" max="11528" width="11.42578125" style="7" customWidth="1"/>
    <col min="11529" max="11777" width="10.85546875" style="7"/>
    <col min="11778" max="11781" width="13.28515625" style="7" customWidth="1"/>
    <col min="11782" max="11783" width="10.85546875" style="7"/>
    <col min="11784" max="11784" width="11.42578125" style="7" customWidth="1"/>
    <col min="11785" max="12033" width="10.85546875" style="7"/>
    <col min="12034" max="12037" width="13.28515625" style="7" customWidth="1"/>
    <col min="12038" max="12039" width="10.85546875" style="7"/>
    <col min="12040" max="12040" width="11.42578125" style="7" customWidth="1"/>
    <col min="12041" max="12289" width="10.85546875" style="7"/>
    <col min="12290" max="12293" width="13.28515625" style="7" customWidth="1"/>
    <col min="12294" max="12295" width="10.85546875" style="7"/>
    <col min="12296" max="12296" width="11.42578125" style="7" customWidth="1"/>
    <col min="12297" max="12545" width="10.85546875" style="7"/>
    <col min="12546" max="12549" width="13.28515625" style="7" customWidth="1"/>
    <col min="12550" max="12551" width="10.85546875" style="7"/>
    <col min="12552" max="12552" width="11.42578125" style="7" customWidth="1"/>
    <col min="12553" max="12801" width="10.85546875" style="7"/>
    <col min="12802" max="12805" width="13.28515625" style="7" customWidth="1"/>
    <col min="12806" max="12807" width="10.85546875" style="7"/>
    <col min="12808" max="12808" width="11.42578125" style="7" customWidth="1"/>
    <col min="12809" max="13057" width="10.85546875" style="7"/>
    <col min="13058" max="13061" width="13.28515625" style="7" customWidth="1"/>
    <col min="13062" max="13063" width="10.85546875" style="7"/>
    <col min="13064" max="13064" width="11.42578125" style="7" customWidth="1"/>
    <col min="13065" max="13313" width="10.85546875" style="7"/>
    <col min="13314" max="13317" width="13.28515625" style="7" customWidth="1"/>
    <col min="13318" max="13319" width="10.85546875" style="7"/>
    <col min="13320" max="13320" width="11.42578125" style="7" customWidth="1"/>
    <col min="13321" max="13569" width="10.85546875" style="7"/>
    <col min="13570" max="13573" width="13.28515625" style="7" customWidth="1"/>
    <col min="13574" max="13575" width="10.85546875" style="7"/>
    <col min="13576" max="13576" width="11.42578125" style="7" customWidth="1"/>
    <col min="13577" max="13825" width="10.85546875" style="7"/>
    <col min="13826" max="13829" width="13.28515625" style="7" customWidth="1"/>
    <col min="13830" max="13831" width="10.85546875" style="7"/>
    <col min="13832" max="13832" width="11.42578125" style="7" customWidth="1"/>
    <col min="13833" max="14081" width="10.85546875" style="7"/>
    <col min="14082" max="14085" width="13.28515625" style="7" customWidth="1"/>
    <col min="14086" max="14087" width="10.85546875" style="7"/>
    <col min="14088" max="14088" width="11.42578125" style="7" customWidth="1"/>
    <col min="14089" max="14337" width="10.85546875" style="7"/>
    <col min="14338" max="14341" width="13.28515625" style="7" customWidth="1"/>
    <col min="14342" max="14343" width="10.85546875" style="7"/>
    <col min="14344" max="14344" width="11.42578125" style="7" customWidth="1"/>
    <col min="14345" max="14593" width="10.85546875" style="7"/>
    <col min="14594" max="14597" width="13.28515625" style="7" customWidth="1"/>
    <col min="14598" max="14599" width="10.85546875" style="7"/>
    <col min="14600" max="14600" width="11.42578125" style="7" customWidth="1"/>
    <col min="14601" max="14849" width="10.85546875" style="7"/>
    <col min="14850" max="14853" width="13.28515625" style="7" customWidth="1"/>
    <col min="14854" max="14855" width="10.85546875" style="7"/>
    <col min="14856" max="14856" width="11.42578125" style="7" customWidth="1"/>
    <col min="14857" max="15105" width="10.85546875" style="7"/>
    <col min="15106" max="15109" width="13.28515625" style="7" customWidth="1"/>
    <col min="15110" max="15111" width="10.85546875" style="7"/>
    <col min="15112" max="15112" width="11.42578125" style="7" customWidth="1"/>
    <col min="15113" max="15361" width="10.85546875" style="7"/>
    <col min="15362" max="15365" width="13.28515625" style="7" customWidth="1"/>
    <col min="15366" max="15367" width="10.85546875" style="7"/>
    <col min="15368" max="15368" width="11.42578125" style="7" customWidth="1"/>
    <col min="15369" max="15617" width="10.85546875" style="7"/>
    <col min="15618" max="15621" width="13.28515625" style="7" customWidth="1"/>
    <col min="15622" max="15623" width="10.85546875" style="7"/>
    <col min="15624" max="15624" width="11.42578125" style="7" customWidth="1"/>
    <col min="15625" max="15873" width="10.85546875" style="7"/>
    <col min="15874" max="15877" width="13.28515625" style="7" customWidth="1"/>
    <col min="15878" max="15879" width="10.85546875" style="7"/>
    <col min="15880" max="15880" width="11.42578125" style="7" customWidth="1"/>
    <col min="15881" max="16129" width="10.85546875" style="7"/>
    <col min="16130" max="16133" width="13.28515625" style="7" customWidth="1"/>
    <col min="16134" max="16135" width="10.85546875" style="7"/>
    <col min="16136" max="16136" width="11.42578125" style="7" customWidth="1"/>
    <col min="16137" max="16384" width="10.85546875" style="7"/>
  </cols>
  <sheetData>
    <row r="1" spans="1:33" customFormat="1" ht="29.45" customHeight="1" thickBot="1">
      <c r="B1" s="64" t="s">
        <v>48</v>
      </c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6"/>
    </row>
    <row r="3" spans="1:33" ht="15" thickBot="1"/>
    <row r="4" spans="1:33" ht="39.75" customHeight="1" thickBot="1">
      <c r="A4" s="39"/>
      <c r="B4" s="83" t="s">
        <v>49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5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</row>
    <row r="5" spans="1:33" ht="41.25" customHeight="1">
      <c r="A5" s="40"/>
      <c r="B5" s="86" t="s">
        <v>1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8"/>
    </row>
    <row r="6" spans="1:33" ht="34.5" customHeight="1">
      <c r="A6" s="40"/>
      <c r="B6" s="89" t="s">
        <v>36</v>
      </c>
      <c r="C6" s="90"/>
      <c r="D6" s="90"/>
      <c r="E6" s="90"/>
      <c r="F6" s="75" t="s">
        <v>32</v>
      </c>
      <c r="G6" s="76"/>
      <c r="H6" s="76"/>
      <c r="I6" s="76"/>
      <c r="J6" s="77" t="s">
        <v>37</v>
      </c>
      <c r="K6" s="78"/>
      <c r="L6" s="78"/>
      <c r="M6" s="77" t="s">
        <v>33</v>
      </c>
      <c r="N6" s="78"/>
      <c r="O6" s="78"/>
      <c r="P6" s="79" t="s">
        <v>38</v>
      </c>
      <c r="Q6" s="81" t="s">
        <v>6</v>
      </c>
    </row>
    <row r="7" spans="1:33" ht="36" customHeight="1">
      <c r="A7" s="40"/>
      <c r="B7" s="8" t="s">
        <v>27</v>
      </c>
      <c r="C7" s="42" t="s">
        <v>28</v>
      </c>
      <c r="D7" s="42" t="s">
        <v>39</v>
      </c>
      <c r="E7" s="42" t="s">
        <v>50</v>
      </c>
      <c r="F7" s="45" t="s">
        <v>29</v>
      </c>
      <c r="G7" s="45" t="s">
        <v>30</v>
      </c>
      <c r="H7" s="17" t="s">
        <v>40</v>
      </c>
      <c r="I7" s="45" t="s">
        <v>51</v>
      </c>
      <c r="J7" s="46" t="s">
        <v>10</v>
      </c>
      <c r="K7" s="46" t="s">
        <v>11</v>
      </c>
      <c r="L7" s="46" t="s">
        <v>12</v>
      </c>
      <c r="M7" s="46" t="s">
        <v>10</v>
      </c>
      <c r="N7" s="46" t="s">
        <v>11</v>
      </c>
      <c r="O7" s="46" t="s">
        <v>12</v>
      </c>
      <c r="P7" s="80"/>
      <c r="Q7" s="82"/>
    </row>
    <row r="8" spans="1:33">
      <c r="A8" s="40"/>
      <c r="B8" s="9" t="s">
        <v>47</v>
      </c>
      <c r="C8" s="10" t="s">
        <v>47</v>
      </c>
      <c r="D8" s="10" t="s">
        <v>47</v>
      </c>
      <c r="E8" s="10" t="s">
        <v>52</v>
      </c>
      <c r="F8" s="11">
        <v>1.8666666666666667</v>
      </c>
      <c r="G8" s="11">
        <v>1.8666666666666667</v>
      </c>
      <c r="H8" s="11">
        <v>1.8666666666666667</v>
      </c>
      <c r="I8" s="11">
        <v>4</v>
      </c>
      <c r="J8" s="11">
        <v>4.4000000000000004</v>
      </c>
      <c r="K8" s="11">
        <v>9.6</v>
      </c>
      <c r="L8" s="11">
        <v>10.5</v>
      </c>
      <c r="M8" s="11">
        <v>0.55000000000000004</v>
      </c>
      <c r="N8" s="11">
        <v>2.4300000000000002</v>
      </c>
      <c r="O8" s="11">
        <v>3.4</v>
      </c>
      <c r="P8" s="11">
        <v>3.9506172839506171</v>
      </c>
      <c r="Q8" s="12">
        <v>3.9</v>
      </c>
    </row>
    <row r="9" spans="1:33">
      <c r="A9" s="40"/>
      <c r="B9" s="9" t="s">
        <v>47</v>
      </c>
      <c r="C9" s="10" t="s">
        <v>47</v>
      </c>
      <c r="D9" s="10" t="s">
        <v>47</v>
      </c>
      <c r="E9" s="10" t="s">
        <v>53</v>
      </c>
      <c r="F9" s="11">
        <v>1.7454545454545454</v>
      </c>
      <c r="G9" s="11">
        <v>1.7454545454545454</v>
      </c>
      <c r="H9" s="11">
        <v>1.7454545454545454</v>
      </c>
      <c r="I9" s="11">
        <v>4.3636363636363642</v>
      </c>
      <c r="J9" s="11">
        <v>4.4000000000000004</v>
      </c>
      <c r="K9" s="11">
        <v>9.6000000000000014</v>
      </c>
      <c r="L9" s="11">
        <v>10.5</v>
      </c>
      <c r="M9" s="11">
        <v>0.55000000000000004</v>
      </c>
      <c r="N9" s="11">
        <v>2.4300000000000002</v>
      </c>
      <c r="O9" s="11">
        <v>3.4</v>
      </c>
      <c r="P9" s="11">
        <v>3.9506172839506175</v>
      </c>
      <c r="Q9" s="12">
        <v>3.9</v>
      </c>
    </row>
    <row r="10" spans="1:33">
      <c r="A10" s="40"/>
      <c r="B10" s="9" t="s">
        <v>47</v>
      </c>
      <c r="C10" s="10" t="s">
        <v>47</v>
      </c>
      <c r="D10" s="10" t="s">
        <v>54</v>
      </c>
      <c r="E10" s="10" t="s">
        <v>54</v>
      </c>
      <c r="F10" s="11">
        <v>2.1</v>
      </c>
      <c r="G10" s="11">
        <v>2.1</v>
      </c>
      <c r="H10" s="11">
        <v>2.7000000000000006</v>
      </c>
      <c r="I10" s="11">
        <v>2.7000000000000006</v>
      </c>
      <c r="J10" s="11">
        <v>4.4000000000000004</v>
      </c>
      <c r="K10" s="11">
        <v>9.6000000000000014</v>
      </c>
      <c r="L10" s="11">
        <v>10.5</v>
      </c>
      <c r="M10" s="11">
        <v>0.55000000000000004</v>
      </c>
      <c r="N10" s="11">
        <v>2.4300000000000002</v>
      </c>
      <c r="O10" s="11">
        <v>3.4</v>
      </c>
      <c r="P10" s="11">
        <v>3.9506172839506175</v>
      </c>
      <c r="Q10" s="12">
        <v>3.9</v>
      </c>
    </row>
    <row r="11" spans="1:33">
      <c r="A11" s="40"/>
      <c r="B11" s="9" t="s">
        <v>47</v>
      </c>
      <c r="C11" s="10" t="s">
        <v>47</v>
      </c>
      <c r="D11" s="10" t="s">
        <v>54</v>
      </c>
      <c r="E11" s="10" t="s">
        <v>42</v>
      </c>
      <c r="F11" s="11">
        <v>1.962043795620438</v>
      </c>
      <c r="G11" s="11">
        <v>1.962043795620438</v>
      </c>
      <c r="H11" s="11">
        <v>2.5226277372262773</v>
      </c>
      <c r="I11" s="11">
        <v>3.1532846715328469</v>
      </c>
      <c r="J11" s="11">
        <v>4.4000000000000004</v>
      </c>
      <c r="K11" s="11">
        <v>9.6</v>
      </c>
      <c r="L11" s="11">
        <v>10.5</v>
      </c>
      <c r="M11" s="11">
        <v>0.55000000000000004</v>
      </c>
      <c r="N11" s="11">
        <v>2.4300000000000002</v>
      </c>
      <c r="O11" s="11">
        <v>3.4</v>
      </c>
      <c r="P11" s="11">
        <v>3.9506172839506171</v>
      </c>
      <c r="Q11" s="12">
        <v>3.9</v>
      </c>
    </row>
    <row r="12" spans="1:33">
      <c r="A12" s="40"/>
      <c r="B12" s="9" t="s">
        <v>47</v>
      </c>
      <c r="C12" s="10" t="s">
        <v>47</v>
      </c>
      <c r="D12" s="10" t="s">
        <v>54</v>
      </c>
      <c r="E12" s="10" t="s">
        <v>44</v>
      </c>
      <c r="F12" s="11">
        <v>1.9338129496402876</v>
      </c>
      <c r="G12" s="11">
        <v>1.9338129496402876</v>
      </c>
      <c r="H12" s="11">
        <v>2.4863309352517988</v>
      </c>
      <c r="I12" s="11">
        <v>3.2460431654676265</v>
      </c>
      <c r="J12" s="11">
        <v>4.4000000000000004</v>
      </c>
      <c r="K12" s="11">
        <v>9.6000000000000014</v>
      </c>
      <c r="L12" s="11">
        <v>10.5</v>
      </c>
      <c r="M12" s="11">
        <v>0.55000000000000004</v>
      </c>
      <c r="N12" s="11">
        <v>2.4300000000000002</v>
      </c>
      <c r="O12" s="11">
        <v>3.4</v>
      </c>
      <c r="P12" s="11">
        <v>3.9506172839506175</v>
      </c>
      <c r="Q12" s="12">
        <v>3.9</v>
      </c>
    </row>
    <row r="13" spans="1:33">
      <c r="A13" s="40"/>
      <c r="B13" s="9" t="s">
        <v>47</v>
      </c>
      <c r="C13" s="10" t="s">
        <v>47</v>
      </c>
      <c r="D13" s="10" t="s">
        <v>54</v>
      </c>
      <c r="E13" s="10" t="s">
        <v>52</v>
      </c>
      <c r="F13" s="11">
        <v>1.7684210526315789</v>
      </c>
      <c r="G13" s="11">
        <v>1.7684210526315789</v>
      </c>
      <c r="H13" s="11">
        <v>2.2736842105263158</v>
      </c>
      <c r="I13" s="11">
        <v>3.7894736842105261</v>
      </c>
      <c r="J13" s="11">
        <v>4.4000000000000004</v>
      </c>
      <c r="K13" s="11">
        <v>9.6</v>
      </c>
      <c r="L13" s="11">
        <v>10.5</v>
      </c>
      <c r="M13" s="11">
        <v>0.55000000000000004</v>
      </c>
      <c r="N13" s="11">
        <v>2.4300000000000002</v>
      </c>
      <c r="O13" s="11">
        <v>3.4</v>
      </c>
      <c r="P13" s="11">
        <v>3.9506172839506171</v>
      </c>
      <c r="Q13" s="12">
        <v>3.9</v>
      </c>
    </row>
    <row r="14" spans="1:33">
      <c r="A14" s="40"/>
      <c r="B14" s="9" t="s">
        <v>47</v>
      </c>
      <c r="C14" s="10" t="s">
        <v>47</v>
      </c>
      <c r="D14" s="10" t="s">
        <v>54</v>
      </c>
      <c r="E14" s="10" t="s">
        <v>53</v>
      </c>
      <c r="F14" s="11">
        <v>1.6592592592592592</v>
      </c>
      <c r="G14" s="11">
        <v>1.6592592592592592</v>
      </c>
      <c r="H14" s="11">
        <v>2.1333333333333333</v>
      </c>
      <c r="I14" s="11">
        <v>4.1481481481481479</v>
      </c>
      <c r="J14" s="11">
        <v>4.4000000000000004</v>
      </c>
      <c r="K14" s="11">
        <v>9.6</v>
      </c>
      <c r="L14" s="11">
        <v>10.5</v>
      </c>
      <c r="M14" s="11">
        <v>0.55000000000000004</v>
      </c>
      <c r="N14" s="11">
        <v>2.4300000000000002</v>
      </c>
      <c r="O14" s="11">
        <v>3.4</v>
      </c>
      <c r="P14" s="11">
        <v>3.9506172839506171</v>
      </c>
      <c r="Q14" s="12">
        <v>3.9</v>
      </c>
    </row>
    <row r="15" spans="1:33">
      <c r="A15" s="40"/>
      <c r="B15" s="9" t="s">
        <v>47</v>
      </c>
      <c r="C15" s="10" t="s">
        <v>47</v>
      </c>
      <c r="D15" s="10" t="s">
        <v>42</v>
      </c>
      <c r="E15" s="10" t="s">
        <v>42</v>
      </c>
      <c r="F15" s="11">
        <v>1.8410958904109587</v>
      </c>
      <c r="G15" s="11">
        <v>1.8410958904109587</v>
      </c>
      <c r="H15" s="11">
        <v>2.9589041095890409</v>
      </c>
      <c r="I15" s="11">
        <v>2.9589041095890409</v>
      </c>
      <c r="J15" s="11">
        <v>4.4000000000000004</v>
      </c>
      <c r="K15" s="11">
        <v>9.6</v>
      </c>
      <c r="L15" s="11">
        <v>10.5</v>
      </c>
      <c r="M15" s="11">
        <v>0.55000000000000004</v>
      </c>
      <c r="N15" s="11">
        <v>2.4300000000000002</v>
      </c>
      <c r="O15" s="11">
        <v>3.4</v>
      </c>
      <c r="P15" s="11">
        <v>3.9506172839506171</v>
      </c>
      <c r="Q15" s="12">
        <v>3.9</v>
      </c>
    </row>
    <row r="16" spans="1:33">
      <c r="A16" s="40"/>
      <c r="B16" s="9" t="s">
        <v>47</v>
      </c>
      <c r="C16" s="10" t="s">
        <v>47</v>
      </c>
      <c r="D16" s="10" t="s">
        <v>42</v>
      </c>
      <c r="E16" s="10" t="s">
        <v>44</v>
      </c>
      <c r="F16" s="11">
        <v>1.8162162162162159</v>
      </c>
      <c r="G16" s="11">
        <v>1.8162162162162159</v>
      </c>
      <c r="H16" s="11">
        <v>2.9189189189189189</v>
      </c>
      <c r="I16" s="11">
        <v>3.0486486486486482</v>
      </c>
      <c r="J16" s="11">
        <v>4.4000000000000004</v>
      </c>
      <c r="K16" s="11">
        <v>9.5999999999999979</v>
      </c>
      <c r="L16" s="11">
        <v>10.5</v>
      </c>
      <c r="M16" s="11">
        <v>0.55000000000000004</v>
      </c>
      <c r="N16" s="11">
        <v>2.4300000000000002</v>
      </c>
      <c r="O16" s="11">
        <v>3.4</v>
      </c>
      <c r="P16" s="11">
        <v>3.9506172839506162</v>
      </c>
      <c r="Q16" s="12">
        <v>3.9</v>
      </c>
    </row>
    <row r="17" spans="1:17">
      <c r="A17" s="40"/>
      <c r="B17" s="9" t="s">
        <v>47</v>
      </c>
      <c r="C17" s="10" t="s">
        <v>47</v>
      </c>
      <c r="D17" s="10" t="s">
        <v>42</v>
      </c>
      <c r="E17" s="10" t="s">
        <v>52</v>
      </c>
      <c r="F17" s="11">
        <v>1.669565217391304</v>
      </c>
      <c r="G17" s="11">
        <v>1.669565217391304</v>
      </c>
      <c r="H17" s="11">
        <v>2.683229813664596</v>
      </c>
      <c r="I17" s="11">
        <v>3.5776397515527947</v>
      </c>
      <c r="J17" s="11">
        <v>4.4000000000000004</v>
      </c>
      <c r="K17" s="11">
        <v>9.5999999999999979</v>
      </c>
      <c r="L17" s="11">
        <v>10.5</v>
      </c>
      <c r="M17" s="11">
        <v>0.55000000000000004</v>
      </c>
      <c r="N17" s="11">
        <v>2.42</v>
      </c>
      <c r="O17" s="11">
        <v>3.4</v>
      </c>
      <c r="P17" s="11">
        <v>3.9669421487603298</v>
      </c>
      <c r="Q17" s="12">
        <v>3.9</v>
      </c>
    </row>
    <row r="18" spans="1:17">
      <c r="A18" s="40"/>
      <c r="B18" s="9" t="s">
        <v>47</v>
      </c>
      <c r="C18" s="10" t="s">
        <v>47</v>
      </c>
      <c r="D18" s="10" t="s">
        <v>44</v>
      </c>
      <c r="E18" s="10" t="s">
        <v>44</v>
      </c>
      <c r="F18" s="11">
        <v>1.7919999999999998</v>
      </c>
      <c r="G18" s="11">
        <v>1.7919999999999998</v>
      </c>
      <c r="H18" s="11">
        <v>3.008</v>
      </c>
      <c r="I18" s="11">
        <v>3.008</v>
      </c>
      <c r="J18" s="11">
        <v>4.4000000000000004</v>
      </c>
      <c r="K18" s="11">
        <v>9.6</v>
      </c>
      <c r="L18" s="11">
        <v>10.5</v>
      </c>
      <c r="M18" s="11">
        <v>0.55000000000000004</v>
      </c>
      <c r="N18" s="11">
        <v>2.42</v>
      </c>
      <c r="O18" s="11">
        <v>3.4</v>
      </c>
      <c r="P18" s="11">
        <v>3.9669421487603307</v>
      </c>
      <c r="Q18" s="12">
        <v>3.95</v>
      </c>
    </row>
    <row r="19" spans="1:17">
      <c r="A19" s="40"/>
      <c r="B19" s="9" t="s">
        <v>47</v>
      </c>
      <c r="C19" s="10" t="s">
        <v>54</v>
      </c>
      <c r="D19" s="10" t="s">
        <v>54</v>
      </c>
      <c r="E19" s="10" t="s">
        <v>54</v>
      </c>
      <c r="F19" s="11">
        <v>1.976470588235294</v>
      </c>
      <c r="G19" s="11">
        <v>2.5411764705882351</v>
      </c>
      <c r="H19" s="11">
        <v>2.5411764705882351</v>
      </c>
      <c r="I19" s="11">
        <v>2.5411764705882351</v>
      </c>
      <c r="J19" s="11">
        <v>4.4000000000000004</v>
      </c>
      <c r="K19" s="11">
        <v>9.6</v>
      </c>
      <c r="L19" s="11">
        <v>10.5</v>
      </c>
      <c r="M19" s="11">
        <v>0.55000000000000004</v>
      </c>
      <c r="N19" s="11">
        <v>2.42</v>
      </c>
      <c r="O19" s="11">
        <v>3.4</v>
      </c>
      <c r="P19" s="11">
        <v>3.9669421487603307</v>
      </c>
      <c r="Q19" s="12">
        <v>3.95</v>
      </c>
    </row>
    <row r="20" spans="1:17">
      <c r="A20" s="40"/>
      <c r="B20" s="9" t="s">
        <v>47</v>
      </c>
      <c r="C20" s="10" t="s">
        <v>54</v>
      </c>
      <c r="D20" s="10" t="s">
        <v>54</v>
      </c>
      <c r="E20" s="10" t="s">
        <v>42</v>
      </c>
      <c r="F20" s="11">
        <v>1.8537931034482757</v>
      </c>
      <c r="G20" s="11">
        <v>2.3834482758620688</v>
      </c>
      <c r="H20" s="11">
        <v>2.3834482758620688</v>
      </c>
      <c r="I20" s="11">
        <v>2.9793103448275864</v>
      </c>
      <c r="J20" s="11">
        <v>4.4000000000000004</v>
      </c>
      <c r="K20" s="11">
        <v>9.6</v>
      </c>
      <c r="L20" s="11">
        <v>10.5</v>
      </c>
      <c r="M20" s="11">
        <v>0.55000000000000004</v>
      </c>
      <c r="N20" s="11">
        <v>2.42</v>
      </c>
      <c r="O20" s="11">
        <v>3.4</v>
      </c>
      <c r="P20" s="11">
        <v>3.9669421487603307</v>
      </c>
      <c r="Q20" s="12">
        <v>3.95</v>
      </c>
    </row>
    <row r="21" spans="1:17">
      <c r="A21" s="40"/>
      <c r="B21" s="9" t="s">
        <v>47</v>
      </c>
      <c r="C21" s="10" t="s">
        <v>54</v>
      </c>
      <c r="D21" s="10" t="s">
        <v>54</v>
      </c>
      <c r="E21" s="10" t="s">
        <v>44</v>
      </c>
      <c r="F21" s="11">
        <v>1.8285714285714283</v>
      </c>
      <c r="G21" s="11">
        <v>2.3510204081632655</v>
      </c>
      <c r="H21" s="11">
        <v>2.3510204081632655</v>
      </c>
      <c r="I21" s="11">
        <v>3.0693877551020408</v>
      </c>
      <c r="J21" s="11">
        <v>4.4000000000000004</v>
      </c>
      <c r="K21" s="11">
        <v>9.6</v>
      </c>
      <c r="L21" s="11">
        <v>10.5</v>
      </c>
      <c r="M21" s="11">
        <v>0.55000000000000004</v>
      </c>
      <c r="N21" s="11">
        <v>2.42</v>
      </c>
      <c r="O21" s="11">
        <v>3.4</v>
      </c>
      <c r="P21" s="11">
        <v>3.9669421487603307</v>
      </c>
      <c r="Q21" s="12">
        <v>3.95</v>
      </c>
    </row>
    <row r="22" spans="1:17">
      <c r="A22" s="40"/>
      <c r="B22" s="9" t="s">
        <v>47</v>
      </c>
      <c r="C22" s="10" t="s">
        <v>54</v>
      </c>
      <c r="D22" s="10" t="s">
        <v>54</v>
      </c>
      <c r="E22" s="10" t="s">
        <v>52</v>
      </c>
      <c r="F22" s="11">
        <v>1.68</v>
      </c>
      <c r="G22" s="11">
        <v>2.16</v>
      </c>
      <c r="H22" s="11">
        <v>2.16</v>
      </c>
      <c r="I22" s="11">
        <v>3.5999999999999996</v>
      </c>
      <c r="J22" s="11">
        <v>4.4000000000000004</v>
      </c>
      <c r="K22" s="11">
        <v>9.6</v>
      </c>
      <c r="L22" s="11">
        <v>10.5</v>
      </c>
      <c r="M22" s="11">
        <v>0.55000000000000004</v>
      </c>
      <c r="N22" s="11">
        <v>2.42</v>
      </c>
      <c r="O22" s="11">
        <v>3.4</v>
      </c>
      <c r="P22" s="11">
        <v>3.9669421487603307</v>
      </c>
      <c r="Q22" s="12">
        <v>3.95</v>
      </c>
    </row>
    <row r="23" spans="1:17">
      <c r="A23" s="40"/>
      <c r="B23" s="9" t="s">
        <v>47</v>
      </c>
      <c r="C23" s="10" t="s">
        <v>54</v>
      </c>
      <c r="D23" s="10" t="s">
        <v>42</v>
      </c>
      <c r="E23" s="10" t="s">
        <v>42</v>
      </c>
      <c r="F23" s="11">
        <v>1.7454545454545451</v>
      </c>
      <c r="G23" s="11">
        <v>2.244155844155844</v>
      </c>
      <c r="H23" s="11">
        <v>2.8051948051948048</v>
      </c>
      <c r="I23" s="11">
        <v>2.8051948051948048</v>
      </c>
      <c r="J23" s="11">
        <v>4.4000000000000004</v>
      </c>
      <c r="K23" s="11">
        <v>9.6</v>
      </c>
      <c r="L23" s="11">
        <v>10.5</v>
      </c>
      <c r="M23" s="11">
        <v>0.55000000000000004</v>
      </c>
      <c r="N23" s="11">
        <v>2.4</v>
      </c>
      <c r="O23" s="11">
        <v>3.4</v>
      </c>
      <c r="P23" s="11">
        <v>4</v>
      </c>
      <c r="Q23" s="12">
        <v>3.95</v>
      </c>
    </row>
    <row r="24" spans="1:17">
      <c r="A24" s="40"/>
      <c r="B24" s="9" t="s">
        <v>47</v>
      </c>
      <c r="C24" s="10" t="s">
        <v>54</v>
      </c>
      <c r="D24" s="10" t="s">
        <v>42</v>
      </c>
      <c r="E24" s="10" t="s">
        <v>44</v>
      </c>
      <c r="F24" s="11">
        <v>1.7230769230769227</v>
      </c>
      <c r="G24" s="11">
        <v>2.2153846153846151</v>
      </c>
      <c r="H24" s="11">
        <v>2.7692307692307687</v>
      </c>
      <c r="I24" s="11">
        <v>2.8923076923076922</v>
      </c>
      <c r="J24" s="11">
        <v>4.4000000000000004</v>
      </c>
      <c r="K24" s="11">
        <v>9.6</v>
      </c>
      <c r="L24" s="11">
        <v>10.5</v>
      </c>
      <c r="M24" s="11">
        <v>0.55000000000000004</v>
      </c>
      <c r="N24" s="11">
        <v>2.4</v>
      </c>
      <c r="O24" s="11">
        <v>3.4</v>
      </c>
      <c r="P24" s="11">
        <v>4</v>
      </c>
      <c r="Q24" s="12">
        <v>3.95</v>
      </c>
    </row>
    <row r="25" spans="1:17">
      <c r="A25" s="40"/>
      <c r="B25" s="9" t="s">
        <v>47</v>
      </c>
      <c r="C25" s="10" t="s">
        <v>54</v>
      </c>
      <c r="D25" s="10" t="s">
        <v>42</v>
      </c>
      <c r="E25" s="10" t="s">
        <v>52</v>
      </c>
      <c r="F25" s="11">
        <v>1.5905325443786984</v>
      </c>
      <c r="G25" s="11">
        <v>2.0449704142011838</v>
      </c>
      <c r="H25" s="11">
        <v>2.5562130177514795</v>
      </c>
      <c r="I25" s="11">
        <v>3.4082840236686391</v>
      </c>
      <c r="J25" s="11">
        <v>4.4000000000000004</v>
      </c>
      <c r="K25" s="11">
        <v>9.6</v>
      </c>
      <c r="L25" s="11">
        <v>10.5</v>
      </c>
      <c r="M25" s="11">
        <v>0.55000000000000004</v>
      </c>
      <c r="N25" s="11">
        <v>2.4</v>
      </c>
      <c r="O25" s="11">
        <v>3.4</v>
      </c>
      <c r="P25" s="11">
        <v>4</v>
      </c>
      <c r="Q25" s="12">
        <v>3.95</v>
      </c>
    </row>
    <row r="26" spans="1:17">
      <c r="A26" s="40"/>
      <c r="B26" s="9" t="s">
        <v>47</v>
      </c>
      <c r="C26" s="10" t="s">
        <v>54</v>
      </c>
      <c r="D26" s="10" t="s">
        <v>44</v>
      </c>
      <c r="E26" s="10" t="s">
        <v>44</v>
      </c>
      <c r="F26" s="11">
        <v>1.7012658227848099</v>
      </c>
      <c r="G26" s="11">
        <v>2.1873417721518984</v>
      </c>
      <c r="H26" s="11">
        <v>2.8556962025316452</v>
      </c>
      <c r="I26" s="11">
        <v>2.8556962025316452</v>
      </c>
      <c r="J26" s="11">
        <v>4.4000000000000004</v>
      </c>
      <c r="K26" s="11">
        <v>9.5999999999999979</v>
      </c>
      <c r="L26" s="11">
        <v>10.5</v>
      </c>
      <c r="M26" s="11">
        <v>0.55000000000000004</v>
      </c>
      <c r="N26" s="11">
        <v>2.4</v>
      </c>
      <c r="O26" s="11">
        <v>3.4</v>
      </c>
      <c r="P26" s="11">
        <v>3.9999999999999991</v>
      </c>
      <c r="Q26" s="12">
        <v>4</v>
      </c>
    </row>
    <row r="27" spans="1:17">
      <c r="A27" s="40"/>
      <c r="B27" s="9" t="s">
        <v>47</v>
      </c>
      <c r="C27" s="10" t="s">
        <v>42</v>
      </c>
      <c r="D27" s="10" t="s">
        <v>42</v>
      </c>
      <c r="E27" s="10" t="s">
        <v>42</v>
      </c>
      <c r="F27" s="11">
        <v>1.6490797546012268</v>
      </c>
      <c r="G27" s="11">
        <v>2.650306748466257</v>
      </c>
      <c r="H27" s="11">
        <v>2.650306748466257</v>
      </c>
      <c r="I27" s="11">
        <v>2.650306748466257</v>
      </c>
      <c r="J27" s="11">
        <v>4.4000000000000004</v>
      </c>
      <c r="K27" s="11">
        <v>9.5999999999999979</v>
      </c>
      <c r="L27" s="11">
        <v>10.5</v>
      </c>
      <c r="M27" s="11">
        <v>0.55000000000000004</v>
      </c>
      <c r="N27" s="11">
        <v>2.4</v>
      </c>
      <c r="O27" s="11">
        <v>3.4</v>
      </c>
      <c r="P27" s="11">
        <v>3.9999999999999991</v>
      </c>
      <c r="Q27" s="12">
        <v>4</v>
      </c>
    </row>
    <row r="28" spans="1:17">
      <c r="A28" s="40"/>
      <c r="B28" s="9" t="s">
        <v>54</v>
      </c>
      <c r="C28" s="10" t="s">
        <v>54</v>
      </c>
      <c r="D28" s="10" t="s">
        <v>54</v>
      </c>
      <c r="E28" s="10" t="s">
        <v>54</v>
      </c>
      <c r="F28" s="11">
        <v>2.4</v>
      </c>
      <c r="G28" s="11">
        <v>2.4</v>
      </c>
      <c r="H28" s="11">
        <v>2.4</v>
      </c>
      <c r="I28" s="11">
        <v>2.4</v>
      </c>
      <c r="J28" s="11">
        <v>4.4000000000000004</v>
      </c>
      <c r="K28" s="11">
        <v>9.6</v>
      </c>
      <c r="L28" s="11">
        <v>10.5</v>
      </c>
      <c r="M28" s="11">
        <v>0.55000000000000004</v>
      </c>
      <c r="N28" s="11">
        <v>2.4</v>
      </c>
      <c r="O28" s="11">
        <v>3.4</v>
      </c>
      <c r="P28" s="11">
        <v>4</v>
      </c>
      <c r="Q28" s="12">
        <v>4</v>
      </c>
    </row>
    <row r="29" spans="1:17">
      <c r="A29" s="40"/>
      <c r="B29" s="9" t="s">
        <v>54</v>
      </c>
      <c r="C29" s="10" t="s">
        <v>54</v>
      </c>
      <c r="D29" s="10" t="s">
        <v>54</v>
      </c>
      <c r="E29" s="10">
        <v>3.5</v>
      </c>
      <c r="F29" s="11">
        <v>2.2588235294117647</v>
      </c>
      <c r="G29" s="11">
        <v>2.2588235294117647</v>
      </c>
      <c r="H29" s="11">
        <v>2.2588235294117647</v>
      </c>
      <c r="I29" s="11">
        <v>2.8235294117647061</v>
      </c>
      <c r="J29" s="11">
        <v>4.4000000000000004</v>
      </c>
      <c r="K29" s="11">
        <v>9.6</v>
      </c>
      <c r="L29" s="11">
        <v>10.5</v>
      </c>
      <c r="M29" s="11">
        <v>0.55000000000000004</v>
      </c>
      <c r="N29" s="11">
        <v>2.4</v>
      </c>
      <c r="O29" s="11">
        <v>3.4</v>
      </c>
      <c r="P29" s="11">
        <v>4</v>
      </c>
      <c r="Q29" s="12">
        <v>4</v>
      </c>
    </row>
    <row r="30" spans="1:17">
      <c r="A30" s="40"/>
      <c r="B30" s="9" t="s">
        <v>54</v>
      </c>
      <c r="C30" s="10" t="s">
        <v>54</v>
      </c>
      <c r="D30" s="10" t="s">
        <v>54</v>
      </c>
      <c r="E30" s="10">
        <v>4.2</v>
      </c>
      <c r="F30" s="11">
        <v>2.2296774193548385</v>
      </c>
      <c r="G30" s="11">
        <v>2.2296774193548385</v>
      </c>
      <c r="H30" s="11">
        <v>2.2296774193548385</v>
      </c>
      <c r="I30" s="11">
        <v>2.9109677419354836</v>
      </c>
      <c r="J30" s="11">
        <v>4.4000000000000004</v>
      </c>
      <c r="K30" s="11">
        <v>9.6</v>
      </c>
      <c r="L30" s="11">
        <v>10.5</v>
      </c>
      <c r="M30" s="11">
        <v>0.55000000000000004</v>
      </c>
      <c r="N30" s="11">
        <v>2.4</v>
      </c>
      <c r="O30" s="11">
        <v>3.4</v>
      </c>
      <c r="P30" s="11">
        <v>4</v>
      </c>
      <c r="Q30" s="12">
        <v>4</v>
      </c>
    </row>
    <row r="31" spans="1:17">
      <c r="A31" s="40"/>
      <c r="B31" s="9" t="s">
        <v>54</v>
      </c>
      <c r="C31" s="10" t="s">
        <v>54</v>
      </c>
      <c r="D31" s="10" t="s">
        <v>54</v>
      </c>
      <c r="E31" s="10" t="s">
        <v>52</v>
      </c>
      <c r="F31" s="11">
        <v>2.0571428571428569</v>
      </c>
      <c r="G31" s="11">
        <v>2.0571428571428569</v>
      </c>
      <c r="H31" s="11">
        <v>2.0571428571428569</v>
      </c>
      <c r="I31" s="11">
        <v>3.4285714285714284</v>
      </c>
      <c r="J31" s="11">
        <v>4.4000000000000004</v>
      </c>
      <c r="K31" s="11">
        <v>9.6</v>
      </c>
      <c r="L31" s="11">
        <v>10.5</v>
      </c>
      <c r="M31" s="11">
        <v>0.55000000000000004</v>
      </c>
      <c r="N31" s="11">
        <v>2.4</v>
      </c>
      <c r="O31" s="11">
        <v>3.4</v>
      </c>
      <c r="P31" s="11">
        <v>4</v>
      </c>
      <c r="Q31" s="12">
        <v>4</v>
      </c>
    </row>
    <row r="32" spans="1:17">
      <c r="A32" s="40"/>
      <c r="B32" s="9" t="s">
        <v>54</v>
      </c>
      <c r="C32" s="10" t="s">
        <v>54</v>
      </c>
      <c r="D32" s="10" t="s">
        <v>42</v>
      </c>
      <c r="E32" s="10" t="s">
        <v>42</v>
      </c>
      <c r="F32" s="11">
        <v>2.1333333333333333</v>
      </c>
      <c r="G32" s="11">
        <v>2.1333333333333333</v>
      </c>
      <c r="H32" s="11">
        <v>2.6666666666666665</v>
      </c>
      <c r="I32" s="11">
        <v>2.6666666666666665</v>
      </c>
      <c r="J32" s="11">
        <v>4.4000000000000004</v>
      </c>
      <c r="K32" s="11">
        <v>9.6</v>
      </c>
      <c r="L32" s="11">
        <v>10.5</v>
      </c>
      <c r="M32" s="11">
        <v>0.55000000000000004</v>
      </c>
      <c r="N32" s="11">
        <v>2.4</v>
      </c>
      <c r="O32" s="11">
        <v>3.4</v>
      </c>
      <c r="P32" s="11">
        <v>4</v>
      </c>
      <c r="Q32" s="12">
        <v>4</v>
      </c>
    </row>
    <row r="33" spans="1:17">
      <c r="A33" s="40"/>
      <c r="B33" s="9" t="s">
        <v>54</v>
      </c>
      <c r="C33" s="10" t="s">
        <v>54</v>
      </c>
      <c r="D33" s="10" t="s">
        <v>42</v>
      </c>
      <c r="E33" s="10" t="s">
        <v>44</v>
      </c>
      <c r="F33" s="11">
        <v>2.1073170731707318</v>
      </c>
      <c r="G33" s="11">
        <v>2.1073170731707318</v>
      </c>
      <c r="H33" s="11">
        <v>2.6341463414634148</v>
      </c>
      <c r="I33" s="11">
        <v>2.7512195121951222</v>
      </c>
      <c r="J33" s="11">
        <v>4.4000000000000004</v>
      </c>
      <c r="K33" s="11">
        <v>9.6000000000000014</v>
      </c>
      <c r="L33" s="11">
        <v>10.5</v>
      </c>
      <c r="M33" s="11">
        <v>0.55000000000000004</v>
      </c>
      <c r="N33" s="11">
        <v>2.4</v>
      </c>
      <c r="O33" s="11">
        <v>3.4</v>
      </c>
      <c r="P33" s="11">
        <v>4.0000000000000009</v>
      </c>
      <c r="Q33" s="12">
        <v>4</v>
      </c>
    </row>
    <row r="34" spans="1:17">
      <c r="A34" s="40"/>
      <c r="B34" s="9" t="s">
        <v>54</v>
      </c>
      <c r="C34" s="10" t="s">
        <v>54</v>
      </c>
      <c r="D34" s="10" t="s">
        <v>42</v>
      </c>
      <c r="E34" s="10" t="s">
        <v>52</v>
      </c>
      <c r="F34" s="11">
        <v>1.952542372881356</v>
      </c>
      <c r="G34" s="11">
        <v>1.952542372881356</v>
      </c>
      <c r="H34" s="11">
        <v>2.4406779661016946</v>
      </c>
      <c r="I34" s="11">
        <v>3.2542372881355934</v>
      </c>
      <c r="J34" s="11">
        <v>4.4000000000000004</v>
      </c>
      <c r="K34" s="11">
        <v>9.6</v>
      </c>
      <c r="L34" s="11">
        <v>10.5</v>
      </c>
      <c r="M34" s="11">
        <v>0.55000000000000004</v>
      </c>
      <c r="N34" s="11">
        <v>2.4</v>
      </c>
      <c r="O34" s="11">
        <v>3.4</v>
      </c>
      <c r="P34" s="11">
        <v>4</v>
      </c>
      <c r="Q34" s="12">
        <v>4</v>
      </c>
    </row>
    <row r="35" spans="1:17">
      <c r="A35" s="40"/>
      <c r="B35" s="9" t="s">
        <v>54</v>
      </c>
      <c r="C35" s="10" t="s">
        <v>54</v>
      </c>
      <c r="D35" s="10" t="s">
        <v>44</v>
      </c>
      <c r="E35" s="10" t="s">
        <v>44</v>
      </c>
      <c r="F35" s="11">
        <v>2.0819277108433734</v>
      </c>
      <c r="G35" s="11">
        <v>2.0819277108433734</v>
      </c>
      <c r="H35" s="11">
        <v>2.718072289156626</v>
      </c>
      <c r="I35" s="11">
        <v>2.718072289156626</v>
      </c>
      <c r="J35" s="11">
        <v>4.4000000000000004</v>
      </c>
      <c r="K35" s="11">
        <v>9.5999999999999979</v>
      </c>
      <c r="L35" s="11">
        <v>10.5</v>
      </c>
      <c r="M35" s="11">
        <v>0.55000000000000004</v>
      </c>
      <c r="N35" s="11">
        <v>2.4</v>
      </c>
      <c r="O35" s="11">
        <v>3.4</v>
      </c>
      <c r="P35" s="11">
        <v>3.9999999999999991</v>
      </c>
      <c r="Q35" s="12">
        <v>4</v>
      </c>
    </row>
    <row r="36" spans="1:17">
      <c r="A36" s="40"/>
      <c r="B36" s="9" t="s">
        <v>54</v>
      </c>
      <c r="C36" s="10" t="s">
        <v>42</v>
      </c>
      <c r="D36" s="10" t="s">
        <v>42</v>
      </c>
      <c r="E36" s="10" t="s">
        <v>42</v>
      </c>
      <c r="F36" s="11">
        <v>2.021052631578947</v>
      </c>
      <c r="G36" s="11">
        <v>2.5263157894736841</v>
      </c>
      <c r="H36" s="11">
        <v>2.5263157894736841</v>
      </c>
      <c r="I36" s="11">
        <v>2.5263157894736841</v>
      </c>
      <c r="J36" s="11">
        <v>4.4000000000000004</v>
      </c>
      <c r="K36" s="11">
        <v>9.6</v>
      </c>
      <c r="L36" s="11">
        <v>10.5</v>
      </c>
      <c r="M36" s="11">
        <v>0.55000000000000004</v>
      </c>
      <c r="N36" s="11">
        <v>2.4</v>
      </c>
      <c r="O36" s="11">
        <v>3.4</v>
      </c>
      <c r="P36" s="11">
        <v>4</v>
      </c>
      <c r="Q36" s="12">
        <v>4</v>
      </c>
    </row>
    <row r="37" spans="1:17" ht="15" thickBot="1">
      <c r="A37" s="41"/>
      <c r="B37" s="13" t="s">
        <v>42</v>
      </c>
      <c r="C37" s="14" t="s">
        <v>42</v>
      </c>
      <c r="D37" s="14" t="s">
        <v>42</v>
      </c>
      <c r="E37" s="14" t="s">
        <v>42</v>
      </c>
      <c r="F37" s="15">
        <v>2.4</v>
      </c>
      <c r="G37" s="15">
        <v>2.4</v>
      </c>
      <c r="H37" s="15">
        <v>2.4</v>
      </c>
      <c r="I37" s="15">
        <v>2.4</v>
      </c>
      <c r="J37" s="15">
        <v>4.4000000000000004</v>
      </c>
      <c r="K37" s="15">
        <v>9.6</v>
      </c>
      <c r="L37" s="15">
        <v>10.5</v>
      </c>
      <c r="M37" s="15">
        <v>0.55000000000000004</v>
      </c>
      <c r="N37" s="15">
        <v>2.4</v>
      </c>
      <c r="O37" s="15">
        <v>3.4</v>
      </c>
      <c r="P37" s="15">
        <v>4</v>
      </c>
      <c r="Q37" s="16">
        <v>4</v>
      </c>
    </row>
  </sheetData>
  <mergeCells count="9">
    <mergeCell ref="B1:Q1"/>
    <mergeCell ref="B4:Q4"/>
    <mergeCell ref="B5:Q5"/>
    <mergeCell ref="B6:E6"/>
    <mergeCell ref="F6:I6"/>
    <mergeCell ref="J6:L6"/>
    <mergeCell ref="M6:O6"/>
    <mergeCell ref="P6:P7"/>
    <mergeCell ref="Q6:Q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C6BD4-3C5E-4564-9C87-930FF9252C0B}">
  <dimension ref="A1:S203"/>
  <sheetViews>
    <sheetView zoomScale="70" zoomScaleNormal="70" workbookViewId="0">
      <selection activeCell="AA24" sqref="AA24"/>
    </sheetView>
  </sheetViews>
  <sheetFormatPr defaultColWidth="11.42578125" defaultRowHeight="14.45"/>
  <cols>
    <col min="1" max="1" width="50.5703125" style="7" customWidth="1"/>
    <col min="2" max="17" width="10.85546875" style="7"/>
    <col min="18" max="19" width="11.42578125" style="18" customWidth="1"/>
    <col min="20" max="273" width="10.85546875" style="7"/>
    <col min="274" max="275" width="11.42578125" style="7" customWidth="1"/>
    <col min="276" max="529" width="10.85546875" style="7"/>
    <col min="530" max="531" width="11.42578125" style="7" customWidth="1"/>
    <col min="532" max="785" width="10.85546875" style="7"/>
    <col min="786" max="787" width="11.42578125" style="7" customWidth="1"/>
    <col min="788" max="1041" width="10.85546875" style="7"/>
    <col min="1042" max="1043" width="11.42578125" style="7" customWidth="1"/>
    <col min="1044" max="1297" width="10.85546875" style="7"/>
    <col min="1298" max="1299" width="11.42578125" style="7" customWidth="1"/>
    <col min="1300" max="1553" width="10.85546875" style="7"/>
    <col min="1554" max="1555" width="11.42578125" style="7" customWidth="1"/>
    <col min="1556" max="1809" width="10.85546875" style="7"/>
    <col min="1810" max="1811" width="11.42578125" style="7" customWidth="1"/>
    <col min="1812" max="2065" width="10.85546875" style="7"/>
    <col min="2066" max="2067" width="11.42578125" style="7" customWidth="1"/>
    <col min="2068" max="2321" width="10.85546875" style="7"/>
    <col min="2322" max="2323" width="11.42578125" style="7" customWidth="1"/>
    <col min="2324" max="2577" width="10.85546875" style="7"/>
    <col min="2578" max="2579" width="11.42578125" style="7" customWidth="1"/>
    <col min="2580" max="2833" width="10.85546875" style="7"/>
    <col min="2834" max="2835" width="11.42578125" style="7" customWidth="1"/>
    <col min="2836" max="3089" width="10.85546875" style="7"/>
    <col min="3090" max="3091" width="11.42578125" style="7" customWidth="1"/>
    <col min="3092" max="3345" width="10.85546875" style="7"/>
    <col min="3346" max="3347" width="11.42578125" style="7" customWidth="1"/>
    <col min="3348" max="3601" width="10.85546875" style="7"/>
    <col min="3602" max="3603" width="11.42578125" style="7" customWidth="1"/>
    <col min="3604" max="3857" width="10.85546875" style="7"/>
    <col min="3858" max="3859" width="11.42578125" style="7" customWidth="1"/>
    <col min="3860" max="4113" width="10.85546875" style="7"/>
    <col min="4114" max="4115" width="11.42578125" style="7" customWidth="1"/>
    <col min="4116" max="4369" width="10.85546875" style="7"/>
    <col min="4370" max="4371" width="11.42578125" style="7" customWidth="1"/>
    <col min="4372" max="4625" width="10.85546875" style="7"/>
    <col min="4626" max="4627" width="11.42578125" style="7" customWidth="1"/>
    <col min="4628" max="4881" width="10.85546875" style="7"/>
    <col min="4882" max="4883" width="11.42578125" style="7" customWidth="1"/>
    <col min="4884" max="5137" width="10.85546875" style="7"/>
    <col min="5138" max="5139" width="11.42578125" style="7" customWidth="1"/>
    <col min="5140" max="5393" width="10.85546875" style="7"/>
    <col min="5394" max="5395" width="11.42578125" style="7" customWidth="1"/>
    <col min="5396" max="5649" width="10.85546875" style="7"/>
    <col min="5650" max="5651" width="11.42578125" style="7" customWidth="1"/>
    <col min="5652" max="5905" width="10.85546875" style="7"/>
    <col min="5906" max="5907" width="11.42578125" style="7" customWidth="1"/>
    <col min="5908" max="6161" width="10.85546875" style="7"/>
    <col min="6162" max="6163" width="11.42578125" style="7" customWidth="1"/>
    <col min="6164" max="6417" width="10.85546875" style="7"/>
    <col min="6418" max="6419" width="11.42578125" style="7" customWidth="1"/>
    <col min="6420" max="6673" width="10.85546875" style="7"/>
    <col min="6674" max="6675" width="11.42578125" style="7" customWidth="1"/>
    <col min="6676" max="6929" width="10.85546875" style="7"/>
    <col min="6930" max="6931" width="11.42578125" style="7" customWidth="1"/>
    <col min="6932" max="7185" width="10.85546875" style="7"/>
    <col min="7186" max="7187" width="11.42578125" style="7" customWidth="1"/>
    <col min="7188" max="7441" width="10.85546875" style="7"/>
    <col min="7442" max="7443" width="11.42578125" style="7" customWidth="1"/>
    <col min="7444" max="7697" width="10.85546875" style="7"/>
    <col min="7698" max="7699" width="11.42578125" style="7" customWidth="1"/>
    <col min="7700" max="7953" width="10.85546875" style="7"/>
    <col min="7954" max="7955" width="11.42578125" style="7" customWidth="1"/>
    <col min="7956" max="8209" width="10.85546875" style="7"/>
    <col min="8210" max="8211" width="11.42578125" style="7" customWidth="1"/>
    <col min="8212" max="8465" width="10.85546875" style="7"/>
    <col min="8466" max="8467" width="11.42578125" style="7" customWidth="1"/>
    <col min="8468" max="8721" width="10.85546875" style="7"/>
    <col min="8722" max="8723" width="11.42578125" style="7" customWidth="1"/>
    <col min="8724" max="8977" width="10.85546875" style="7"/>
    <col min="8978" max="8979" width="11.42578125" style="7" customWidth="1"/>
    <col min="8980" max="9233" width="10.85546875" style="7"/>
    <col min="9234" max="9235" width="11.42578125" style="7" customWidth="1"/>
    <col min="9236" max="9489" width="10.85546875" style="7"/>
    <col min="9490" max="9491" width="11.42578125" style="7" customWidth="1"/>
    <col min="9492" max="9745" width="10.85546875" style="7"/>
    <col min="9746" max="9747" width="11.42578125" style="7" customWidth="1"/>
    <col min="9748" max="10001" width="10.85546875" style="7"/>
    <col min="10002" max="10003" width="11.42578125" style="7" customWidth="1"/>
    <col min="10004" max="10257" width="10.85546875" style="7"/>
    <col min="10258" max="10259" width="11.42578125" style="7" customWidth="1"/>
    <col min="10260" max="10513" width="10.85546875" style="7"/>
    <col min="10514" max="10515" width="11.42578125" style="7" customWidth="1"/>
    <col min="10516" max="10769" width="10.85546875" style="7"/>
    <col min="10770" max="10771" width="11.42578125" style="7" customWidth="1"/>
    <col min="10772" max="11025" width="10.85546875" style="7"/>
    <col min="11026" max="11027" width="11.42578125" style="7" customWidth="1"/>
    <col min="11028" max="11281" width="10.85546875" style="7"/>
    <col min="11282" max="11283" width="11.42578125" style="7" customWidth="1"/>
    <col min="11284" max="11537" width="10.85546875" style="7"/>
    <col min="11538" max="11539" width="11.42578125" style="7" customWidth="1"/>
    <col min="11540" max="11793" width="10.85546875" style="7"/>
    <col min="11794" max="11795" width="11.42578125" style="7" customWidth="1"/>
    <col min="11796" max="12049" width="10.85546875" style="7"/>
    <col min="12050" max="12051" width="11.42578125" style="7" customWidth="1"/>
    <col min="12052" max="12305" width="10.85546875" style="7"/>
    <col min="12306" max="12307" width="11.42578125" style="7" customWidth="1"/>
    <col min="12308" max="12561" width="10.85546875" style="7"/>
    <col min="12562" max="12563" width="11.42578125" style="7" customWidth="1"/>
    <col min="12564" max="12817" width="10.85546875" style="7"/>
    <col min="12818" max="12819" width="11.42578125" style="7" customWidth="1"/>
    <col min="12820" max="13073" width="10.85546875" style="7"/>
    <col min="13074" max="13075" width="11.42578125" style="7" customWidth="1"/>
    <col min="13076" max="13329" width="10.85546875" style="7"/>
    <col min="13330" max="13331" width="11.42578125" style="7" customWidth="1"/>
    <col min="13332" max="13585" width="10.85546875" style="7"/>
    <col min="13586" max="13587" width="11.42578125" style="7" customWidth="1"/>
    <col min="13588" max="13841" width="10.85546875" style="7"/>
    <col min="13842" max="13843" width="11.42578125" style="7" customWidth="1"/>
    <col min="13844" max="14097" width="10.85546875" style="7"/>
    <col min="14098" max="14099" width="11.42578125" style="7" customWidth="1"/>
    <col min="14100" max="14353" width="10.85546875" style="7"/>
    <col min="14354" max="14355" width="11.42578125" style="7" customWidth="1"/>
    <col min="14356" max="14609" width="10.85546875" style="7"/>
    <col min="14610" max="14611" width="11.42578125" style="7" customWidth="1"/>
    <col min="14612" max="14865" width="10.85546875" style="7"/>
    <col min="14866" max="14867" width="11.42578125" style="7" customWidth="1"/>
    <col min="14868" max="15121" width="10.85546875" style="7"/>
    <col min="15122" max="15123" width="11.42578125" style="7" customWidth="1"/>
    <col min="15124" max="15377" width="10.85546875" style="7"/>
    <col min="15378" max="15379" width="11.42578125" style="7" customWidth="1"/>
    <col min="15380" max="15633" width="10.85546875" style="7"/>
    <col min="15634" max="15635" width="11.42578125" style="7" customWidth="1"/>
    <col min="15636" max="15889" width="10.85546875" style="7"/>
    <col min="15890" max="15891" width="11.42578125" style="7" customWidth="1"/>
    <col min="15892" max="16145" width="10.85546875" style="7"/>
    <col min="16146" max="16147" width="11.42578125" style="7" customWidth="1"/>
    <col min="16148" max="16384" width="10.85546875" style="7"/>
  </cols>
  <sheetData>
    <row r="1" spans="1:19" customFormat="1" ht="29.45" customHeight="1" thickBot="1">
      <c r="B1" s="64" t="s">
        <v>55</v>
      </c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6"/>
    </row>
    <row r="3" spans="1:19" ht="15" thickBot="1"/>
    <row r="4" spans="1:19" ht="45" customHeight="1">
      <c r="A4" s="39"/>
      <c r="B4" s="67" t="s">
        <v>56</v>
      </c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9"/>
    </row>
    <row r="5" spans="1:19" ht="42.75" customHeight="1">
      <c r="A5" s="40"/>
      <c r="B5" s="70" t="s">
        <v>1</v>
      </c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71"/>
    </row>
    <row r="6" spans="1:19" ht="36" customHeight="1">
      <c r="A6" s="40"/>
      <c r="B6" s="72" t="s">
        <v>36</v>
      </c>
      <c r="C6" s="73"/>
      <c r="D6" s="73"/>
      <c r="E6" s="73"/>
      <c r="F6" s="74"/>
      <c r="G6" s="91" t="s">
        <v>32</v>
      </c>
      <c r="H6" s="92"/>
      <c r="I6" s="92"/>
      <c r="J6" s="92"/>
      <c r="K6" s="93"/>
      <c r="L6" s="77" t="s">
        <v>37</v>
      </c>
      <c r="M6" s="78"/>
      <c r="N6" s="78"/>
      <c r="O6" s="77" t="s">
        <v>33</v>
      </c>
      <c r="P6" s="78"/>
      <c r="Q6" s="78"/>
      <c r="R6" s="79" t="s">
        <v>38</v>
      </c>
      <c r="S6" s="81" t="s">
        <v>6</v>
      </c>
    </row>
    <row r="7" spans="1:19">
      <c r="A7" s="40"/>
      <c r="B7" s="8" t="s">
        <v>57</v>
      </c>
      <c r="C7" s="42" t="s">
        <v>58</v>
      </c>
      <c r="D7" s="42" t="s">
        <v>59</v>
      </c>
      <c r="E7" s="42" t="s">
        <v>60</v>
      </c>
      <c r="F7" s="42" t="s">
        <v>61</v>
      </c>
      <c r="G7" s="45" t="s">
        <v>29</v>
      </c>
      <c r="H7" s="45" t="s">
        <v>30</v>
      </c>
      <c r="I7" s="45" t="s">
        <v>40</v>
      </c>
      <c r="J7" s="45" t="s">
        <v>51</v>
      </c>
      <c r="K7" s="45" t="s">
        <v>62</v>
      </c>
      <c r="L7" s="46" t="s">
        <v>10</v>
      </c>
      <c r="M7" s="46" t="s">
        <v>11</v>
      </c>
      <c r="N7" s="46" t="s">
        <v>12</v>
      </c>
      <c r="O7" s="46" t="s">
        <v>10</v>
      </c>
      <c r="P7" s="46" t="s">
        <v>11</v>
      </c>
      <c r="Q7" s="46" t="s">
        <v>12</v>
      </c>
      <c r="R7" s="80"/>
      <c r="S7" s="82"/>
    </row>
    <row r="8" spans="1:19">
      <c r="A8" s="40"/>
      <c r="B8" s="20" t="s">
        <v>41</v>
      </c>
      <c r="C8" s="21" t="s">
        <v>41</v>
      </c>
      <c r="D8" s="21" t="s">
        <v>53</v>
      </c>
      <c r="E8" s="21" t="s">
        <v>43</v>
      </c>
      <c r="F8" s="21" t="s">
        <v>43</v>
      </c>
      <c r="G8" s="22">
        <v>2.6619718309859155</v>
      </c>
      <c r="H8" s="22">
        <v>2.6619718309859155</v>
      </c>
      <c r="I8" s="22">
        <v>5.176056338028169</v>
      </c>
      <c r="J8" s="22" t="s">
        <v>43</v>
      </c>
      <c r="K8" s="22" t="s">
        <v>43</v>
      </c>
      <c r="L8" s="22">
        <v>4.4000000000000004</v>
      </c>
      <c r="M8" s="22">
        <v>10.5</v>
      </c>
      <c r="N8" s="22">
        <v>11.5</v>
      </c>
      <c r="O8" s="22">
        <v>0.55000000000000004</v>
      </c>
      <c r="P8" s="22">
        <v>2.96</v>
      </c>
      <c r="Q8" s="22">
        <v>3.4</v>
      </c>
      <c r="R8" s="22">
        <v>3.5472972972972974</v>
      </c>
      <c r="S8" s="24">
        <v>3.9</v>
      </c>
    </row>
    <row r="9" spans="1:19">
      <c r="A9" s="40"/>
      <c r="B9" s="20" t="s">
        <v>42</v>
      </c>
      <c r="C9" s="21" t="s">
        <v>42</v>
      </c>
      <c r="D9" s="21" t="s">
        <v>42</v>
      </c>
      <c r="E9" s="21" t="s">
        <v>43</v>
      </c>
      <c r="F9" s="21" t="s">
        <v>43</v>
      </c>
      <c r="G9" s="22">
        <v>3.5</v>
      </c>
      <c r="H9" s="22">
        <v>3.5</v>
      </c>
      <c r="I9" s="22">
        <v>3.5</v>
      </c>
      <c r="J9" s="22" t="s">
        <v>43</v>
      </c>
      <c r="K9" s="22" t="s">
        <v>43</v>
      </c>
      <c r="L9" s="22">
        <v>4.4000000000000004</v>
      </c>
      <c r="M9" s="22">
        <v>10.5</v>
      </c>
      <c r="N9" s="22">
        <v>11.5</v>
      </c>
      <c r="O9" s="22">
        <v>0.55000000000000004</v>
      </c>
      <c r="P9" s="22">
        <v>2.94</v>
      </c>
      <c r="Q9" s="22">
        <v>3.4</v>
      </c>
      <c r="R9" s="22">
        <v>3.5714285714285716</v>
      </c>
      <c r="S9" s="24">
        <v>3.9</v>
      </c>
    </row>
    <row r="10" spans="1:19">
      <c r="A10" s="40"/>
      <c r="B10" s="20" t="s">
        <v>42</v>
      </c>
      <c r="C10" s="21" t="s">
        <v>42</v>
      </c>
      <c r="D10" s="21" t="s">
        <v>44</v>
      </c>
      <c r="E10" s="21" t="s">
        <v>43</v>
      </c>
      <c r="F10" s="21" t="s">
        <v>43</v>
      </c>
      <c r="G10" s="22">
        <v>3.4489051094890515</v>
      </c>
      <c r="H10" s="22">
        <v>3.4489051094890515</v>
      </c>
      <c r="I10" s="22">
        <v>3.6021897810218979</v>
      </c>
      <c r="J10" s="22" t="s">
        <v>43</v>
      </c>
      <c r="K10" s="22" t="s">
        <v>43</v>
      </c>
      <c r="L10" s="22">
        <v>4.4000000000000004</v>
      </c>
      <c r="M10" s="22">
        <v>10.5</v>
      </c>
      <c r="N10" s="22">
        <v>11.5</v>
      </c>
      <c r="O10" s="22">
        <v>0.55000000000000004</v>
      </c>
      <c r="P10" s="22">
        <v>2.94</v>
      </c>
      <c r="Q10" s="22">
        <v>3.4</v>
      </c>
      <c r="R10" s="22">
        <v>3.5714285714285716</v>
      </c>
      <c r="S10" s="24">
        <v>3.9</v>
      </c>
    </row>
    <row r="11" spans="1:19">
      <c r="A11" s="40"/>
      <c r="B11" s="20" t="s">
        <v>42</v>
      </c>
      <c r="C11" s="21" t="s">
        <v>42</v>
      </c>
      <c r="D11" s="21" t="s">
        <v>52</v>
      </c>
      <c r="E11" s="21" t="s">
        <v>43</v>
      </c>
      <c r="F11" s="21" t="s">
        <v>43</v>
      </c>
      <c r="G11" s="22">
        <v>3.15</v>
      </c>
      <c r="H11" s="22">
        <v>3.15</v>
      </c>
      <c r="I11" s="22">
        <v>4.2</v>
      </c>
      <c r="J11" s="22" t="s">
        <v>43</v>
      </c>
      <c r="K11" s="22" t="s">
        <v>43</v>
      </c>
      <c r="L11" s="22">
        <v>4.4000000000000004</v>
      </c>
      <c r="M11" s="22">
        <v>10.5</v>
      </c>
      <c r="N11" s="22">
        <v>11.5</v>
      </c>
      <c r="O11" s="22">
        <v>0.55000000000000004</v>
      </c>
      <c r="P11" s="22">
        <v>2.94</v>
      </c>
      <c r="Q11" s="22">
        <v>3.4</v>
      </c>
      <c r="R11" s="22">
        <v>3.5714285714285716</v>
      </c>
      <c r="S11" s="24">
        <v>3.9</v>
      </c>
    </row>
    <row r="12" spans="1:19">
      <c r="A12" s="40"/>
      <c r="B12" s="9" t="s">
        <v>42</v>
      </c>
      <c r="C12" s="10" t="s">
        <v>44</v>
      </c>
      <c r="D12" s="10" t="s">
        <v>44</v>
      </c>
      <c r="E12" s="10" t="s">
        <v>43</v>
      </c>
      <c r="F12" s="10" t="s">
        <v>43</v>
      </c>
      <c r="G12" s="11">
        <v>3.399280575539569</v>
      </c>
      <c r="H12" s="11">
        <v>3.5503597122302164</v>
      </c>
      <c r="I12" s="11">
        <v>3.5503597122302164</v>
      </c>
      <c r="J12" s="11" t="s">
        <v>43</v>
      </c>
      <c r="K12" s="11" t="s">
        <v>43</v>
      </c>
      <c r="L12" s="11">
        <v>4.4000000000000004</v>
      </c>
      <c r="M12" s="11">
        <v>10.500000000000002</v>
      </c>
      <c r="N12" s="11">
        <v>11.5</v>
      </c>
      <c r="O12" s="11">
        <v>0.55000000000000004</v>
      </c>
      <c r="P12" s="11">
        <v>2.94</v>
      </c>
      <c r="Q12" s="11">
        <v>3.4</v>
      </c>
      <c r="R12" s="11">
        <v>3.5714285714285721</v>
      </c>
      <c r="S12" s="12">
        <v>3.9</v>
      </c>
    </row>
    <row r="13" spans="1:19">
      <c r="A13" s="40"/>
      <c r="B13" s="9" t="s">
        <v>42</v>
      </c>
      <c r="C13" s="10" t="s">
        <v>44</v>
      </c>
      <c r="D13" s="10" t="s">
        <v>52</v>
      </c>
      <c r="E13" s="10" t="s">
        <v>43</v>
      </c>
      <c r="F13" s="10" t="s">
        <v>43</v>
      </c>
      <c r="G13" s="11">
        <v>3.1085526315789478</v>
      </c>
      <c r="H13" s="11">
        <v>3.2467105263157898</v>
      </c>
      <c r="I13" s="11">
        <v>4.1447368421052628</v>
      </c>
      <c r="J13" s="11" t="s">
        <v>43</v>
      </c>
      <c r="K13" s="11" t="s">
        <v>43</v>
      </c>
      <c r="L13" s="11">
        <v>4.4000000000000004</v>
      </c>
      <c r="M13" s="11">
        <v>10.5</v>
      </c>
      <c r="N13" s="11">
        <v>11.5</v>
      </c>
      <c r="O13" s="11">
        <v>0.55000000000000004</v>
      </c>
      <c r="P13" s="11">
        <v>2.94</v>
      </c>
      <c r="Q13" s="11">
        <v>3.4</v>
      </c>
      <c r="R13" s="11">
        <v>3.5714285714285716</v>
      </c>
      <c r="S13" s="12">
        <v>3.9</v>
      </c>
    </row>
    <row r="14" spans="1:19">
      <c r="A14" s="40"/>
      <c r="B14" s="9" t="s">
        <v>42</v>
      </c>
      <c r="C14" s="10" t="s">
        <v>52</v>
      </c>
      <c r="D14" s="10" t="s">
        <v>52</v>
      </c>
      <c r="E14" s="10" t="s">
        <v>43</v>
      </c>
      <c r="F14" s="10" t="s">
        <v>43</v>
      </c>
      <c r="G14" s="11">
        <v>2.8636363636363633</v>
      </c>
      <c r="H14" s="11">
        <v>3.8181818181818183</v>
      </c>
      <c r="I14" s="11">
        <v>3.8181818181818183</v>
      </c>
      <c r="J14" s="11" t="s">
        <v>43</v>
      </c>
      <c r="K14" s="11" t="s">
        <v>43</v>
      </c>
      <c r="L14" s="11">
        <v>4.4000000000000004</v>
      </c>
      <c r="M14" s="11">
        <v>10.5</v>
      </c>
      <c r="N14" s="11">
        <v>11.5</v>
      </c>
      <c r="O14" s="11">
        <v>0.55000000000000004</v>
      </c>
      <c r="P14" s="11">
        <v>2.94</v>
      </c>
      <c r="Q14" s="11">
        <v>3.4</v>
      </c>
      <c r="R14" s="11">
        <v>3.5714285714285716</v>
      </c>
      <c r="S14" s="12">
        <v>3.9</v>
      </c>
    </row>
    <row r="15" spans="1:19">
      <c r="A15" s="40"/>
      <c r="B15" s="9" t="s">
        <v>44</v>
      </c>
      <c r="C15" s="10" t="s">
        <v>44</v>
      </c>
      <c r="D15" s="10" t="s">
        <v>44</v>
      </c>
      <c r="E15" s="10" t="s">
        <v>43</v>
      </c>
      <c r="F15" s="10" t="s">
        <v>43</v>
      </c>
      <c r="G15" s="11">
        <v>3.5</v>
      </c>
      <c r="H15" s="11">
        <v>3.5</v>
      </c>
      <c r="I15" s="11">
        <v>3.5</v>
      </c>
      <c r="J15" s="11" t="s">
        <v>43</v>
      </c>
      <c r="K15" s="11" t="s">
        <v>43</v>
      </c>
      <c r="L15" s="11">
        <v>4.4000000000000004</v>
      </c>
      <c r="M15" s="11">
        <v>10.5</v>
      </c>
      <c r="N15" s="11">
        <v>11.5</v>
      </c>
      <c r="O15" s="11">
        <v>0.55000000000000004</v>
      </c>
      <c r="P15" s="11">
        <v>2.94</v>
      </c>
      <c r="Q15" s="11">
        <v>3.4</v>
      </c>
      <c r="R15" s="11">
        <v>3.5714285714285716</v>
      </c>
      <c r="S15" s="12">
        <v>3.9</v>
      </c>
    </row>
    <row r="16" spans="1:19">
      <c r="A16" s="40"/>
      <c r="B16" s="9" t="s">
        <v>44</v>
      </c>
      <c r="C16" s="10" t="s">
        <v>44</v>
      </c>
      <c r="D16" s="10" t="s">
        <v>52</v>
      </c>
      <c r="E16" s="10" t="s">
        <v>43</v>
      </c>
      <c r="F16" s="10" t="s">
        <v>43</v>
      </c>
      <c r="G16" s="11">
        <v>3.2045454545454546</v>
      </c>
      <c r="H16" s="11">
        <v>3.2045454545454546</v>
      </c>
      <c r="I16" s="11">
        <v>4.0909090909090908</v>
      </c>
      <c r="J16" s="11" t="s">
        <v>43</v>
      </c>
      <c r="K16" s="11" t="s">
        <v>43</v>
      </c>
      <c r="L16" s="11">
        <v>4.4000000000000004</v>
      </c>
      <c r="M16" s="11">
        <v>10.5</v>
      </c>
      <c r="N16" s="11">
        <v>11.5</v>
      </c>
      <c r="O16" s="11">
        <v>0.55000000000000004</v>
      </c>
      <c r="P16" s="11">
        <v>2.94</v>
      </c>
      <c r="Q16" s="11">
        <v>3.4</v>
      </c>
      <c r="R16" s="11">
        <v>3.5714285714285716</v>
      </c>
      <c r="S16" s="12">
        <v>3.9</v>
      </c>
    </row>
    <row r="17" spans="1:19">
      <c r="A17" s="40"/>
      <c r="B17" s="9" t="s">
        <v>44</v>
      </c>
      <c r="C17" s="10" t="s">
        <v>52</v>
      </c>
      <c r="D17" s="10" t="s">
        <v>52</v>
      </c>
      <c r="E17" s="10" t="s">
        <v>43</v>
      </c>
      <c r="F17" s="10" t="s">
        <v>43</v>
      </c>
      <c r="G17" s="11">
        <v>2.9550898203592815</v>
      </c>
      <c r="H17" s="11">
        <v>3.7724550898203595</v>
      </c>
      <c r="I17" s="11">
        <v>3.7724550898203595</v>
      </c>
      <c r="J17" s="11" t="s">
        <v>43</v>
      </c>
      <c r="K17" s="11" t="s">
        <v>43</v>
      </c>
      <c r="L17" s="11">
        <v>4.4000000000000004</v>
      </c>
      <c r="M17" s="11">
        <v>10.5</v>
      </c>
      <c r="N17" s="11">
        <v>11.5</v>
      </c>
      <c r="O17" s="11">
        <v>0.55000000000000004</v>
      </c>
      <c r="P17" s="11">
        <v>2.94</v>
      </c>
      <c r="Q17" s="11">
        <v>3.4</v>
      </c>
      <c r="R17" s="11">
        <v>3.5714285714285716</v>
      </c>
      <c r="S17" s="12">
        <v>3.9</v>
      </c>
    </row>
    <row r="18" spans="1:19">
      <c r="A18" s="40"/>
      <c r="B18" s="9" t="s">
        <v>52</v>
      </c>
      <c r="C18" s="10" t="s">
        <v>52</v>
      </c>
      <c r="D18" s="10" t="s">
        <v>52</v>
      </c>
      <c r="E18" s="10" t="s">
        <v>43</v>
      </c>
      <c r="F18" s="10" t="s">
        <v>43</v>
      </c>
      <c r="G18" s="11">
        <v>3.5</v>
      </c>
      <c r="H18" s="11">
        <v>3.5</v>
      </c>
      <c r="I18" s="11">
        <v>3.5</v>
      </c>
      <c r="J18" s="11" t="s">
        <v>43</v>
      </c>
      <c r="K18" s="11" t="s">
        <v>43</v>
      </c>
      <c r="L18" s="11">
        <v>4.4000000000000004</v>
      </c>
      <c r="M18" s="11">
        <v>10.5</v>
      </c>
      <c r="N18" s="11">
        <v>11.5</v>
      </c>
      <c r="O18" s="11">
        <v>0.55000000000000004</v>
      </c>
      <c r="P18" s="11">
        <v>2.94</v>
      </c>
      <c r="Q18" s="11">
        <v>3.4</v>
      </c>
      <c r="R18" s="11">
        <v>3.5714285714285716</v>
      </c>
      <c r="S18" s="12">
        <v>3.9</v>
      </c>
    </row>
    <row r="19" spans="1:19">
      <c r="A19" s="40"/>
      <c r="B19" s="9" t="s">
        <v>46</v>
      </c>
      <c r="C19" s="10" t="s">
        <v>46</v>
      </c>
      <c r="D19" s="10" t="s">
        <v>41</v>
      </c>
      <c r="E19" s="10" t="s">
        <v>44</v>
      </c>
      <c r="F19" s="10" t="s">
        <v>43</v>
      </c>
      <c r="G19" s="11">
        <v>2.0222222222222221</v>
      </c>
      <c r="H19" s="11">
        <v>2.0222222222222221</v>
      </c>
      <c r="I19" s="11">
        <v>2.8</v>
      </c>
      <c r="J19" s="11">
        <v>3.6555555555555554</v>
      </c>
      <c r="K19" s="11" t="s">
        <v>43</v>
      </c>
      <c r="L19" s="11">
        <v>4.4000000000000004</v>
      </c>
      <c r="M19" s="11">
        <v>10.5</v>
      </c>
      <c r="N19" s="11">
        <v>11.5</v>
      </c>
      <c r="O19" s="11">
        <v>0.55000000000000004</v>
      </c>
      <c r="P19" s="11">
        <v>2.94</v>
      </c>
      <c r="Q19" s="11">
        <v>3.4</v>
      </c>
      <c r="R19" s="11">
        <v>3.5714285714285716</v>
      </c>
      <c r="S19" s="12">
        <v>3.9</v>
      </c>
    </row>
    <row r="20" spans="1:19">
      <c r="A20" s="40"/>
      <c r="B20" s="9" t="s">
        <v>46</v>
      </c>
      <c r="C20" s="10" t="s">
        <v>46</v>
      </c>
      <c r="D20" s="10" t="s">
        <v>41</v>
      </c>
      <c r="E20" s="10" t="s">
        <v>52</v>
      </c>
      <c r="F20" s="10" t="s">
        <v>43</v>
      </c>
      <c r="G20" s="11">
        <v>1.8445945945945947</v>
      </c>
      <c r="H20" s="11">
        <v>1.8445945945945947</v>
      </c>
      <c r="I20" s="11">
        <v>2.5540540540540539</v>
      </c>
      <c r="J20" s="11">
        <v>4.2567567567567561</v>
      </c>
      <c r="K20" s="11" t="s">
        <v>43</v>
      </c>
      <c r="L20" s="11">
        <v>4.4000000000000004</v>
      </c>
      <c r="M20" s="11">
        <v>10.5</v>
      </c>
      <c r="N20" s="11">
        <v>11.5</v>
      </c>
      <c r="O20" s="11">
        <v>0.55000000000000004</v>
      </c>
      <c r="P20" s="11">
        <v>2.94</v>
      </c>
      <c r="Q20" s="11">
        <v>3.4</v>
      </c>
      <c r="R20" s="11">
        <v>3.5714285714285716</v>
      </c>
      <c r="S20" s="12">
        <v>3.9</v>
      </c>
    </row>
    <row r="21" spans="1:19">
      <c r="A21" s="40"/>
      <c r="B21" s="9" t="s">
        <v>46</v>
      </c>
      <c r="C21" s="10" t="s">
        <v>46</v>
      </c>
      <c r="D21" s="10" t="s">
        <v>41</v>
      </c>
      <c r="E21" s="10" t="s">
        <v>53</v>
      </c>
      <c r="F21" s="10" t="s">
        <v>43</v>
      </c>
      <c r="G21" s="11">
        <v>1.7278481012658227</v>
      </c>
      <c r="H21" s="11">
        <v>1.7278481012658227</v>
      </c>
      <c r="I21" s="11">
        <v>2.3924050632911391</v>
      </c>
      <c r="J21" s="11">
        <v>4.6518987341772151</v>
      </c>
      <c r="K21" s="11" t="s">
        <v>43</v>
      </c>
      <c r="L21" s="11">
        <v>4.4000000000000004</v>
      </c>
      <c r="M21" s="11">
        <v>10.5</v>
      </c>
      <c r="N21" s="11">
        <v>11.5</v>
      </c>
      <c r="O21" s="11">
        <v>0.55000000000000004</v>
      </c>
      <c r="P21" s="11">
        <v>2.94</v>
      </c>
      <c r="Q21" s="11">
        <v>3.4</v>
      </c>
      <c r="R21" s="11">
        <v>3.5714285714285716</v>
      </c>
      <c r="S21" s="12">
        <v>3.9</v>
      </c>
    </row>
    <row r="22" spans="1:19">
      <c r="A22" s="40"/>
      <c r="B22" s="9" t="s">
        <v>46</v>
      </c>
      <c r="C22" s="10" t="s">
        <v>46</v>
      </c>
      <c r="D22" s="10" t="s">
        <v>42</v>
      </c>
      <c r="E22" s="10" t="s">
        <v>42</v>
      </c>
      <c r="F22" s="10" t="s">
        <v>43</v>
      </c>
      <c r="G22" s="11">
        <v>1.9225352112676057</v>
      </c>
      <c r="H22" s="11">
        <v>1.9225352112676057</v>
      </c>
      <c r="I22" s="11">
        <v>3.3274647887323945</v>
      </c>
      <c r="J22" s="11">
        <v>3.3274647887323945</v>
      </c>
      <c r="K22" s="11" t="s">
        <v>43</v>
      </c>
      <c r="L22" s="11">
        <v>4.4000000000000004</v>
      </c>
      <c r="M22" s="11">
        <v>10.5</v>
      </c>
      <c r="N22" s="11">
        <v>11.5</v>
      </c>
      <c r="O22" s="11">
        <v>0.55000000000000004</v>
      </c>
      <c r="P22" s="11">
        <v>2.94</v>
      </c>
      <c r="Q22" s="11">
        <v>3.4</v>
      </c>
      <c r="R22" s="11">
        <v>3.5714285714285716</v>
      </c>
      <c r="S22" s="12">
        <v>3.9</v>
      </c>
    </row>
    <row r="23" spans="1:19">
      <c r="A23" s="40"/>
      <c r="B23" s="9" t="s">
        <v>46</v>
      </c>
      <c r="C23" s="10" t="s">
        <v>46</v>
      </c>
      <c r="D23" s="10" t="s">
        <v>42</v>
      </c>
      <c r="E23" s="10" t="s">
        <v>44</v>
      </c>
      <c r="F23" s="10" t="s">
        <v>43</v>
      </c>
      <c r="G23" s="11">
        <v>1.8958333333333335</v>
      </c>
      <c r="H23" s="11">
        <v>1.8958333333333335</v>
      </c>
      <c r="I23" s="11">
        <v>3.2812500000000004</v>
      </c>
      <c r="J23" s="11">
        <v>3.4270833333333339</v>
      </c>
      <c r="K23" s="11" t="s">
        <v>43</v>
      </c>
      <c r="L23" s="11">
        <v>4.4000000000000004</v>
      </c>
      <c r="M23" s="11">
        <v>10.500000000000002</v>
      </c>
      <c r="N23" s="11">
        <v>11.5</v>
      </c>
      <c r="O23" s="11">
        <v>0.55000000000000004</v>
      </c>
      <c r="P23" s="11">
        <v>2.94</v>
      </c>
      <c r="Q23" s="11">
        <v>3.4</v>
      </c>
      <c r="R23" s="11">
        <v>3.5714285714285721</v>
      </c>
      <c r="S23" s="12">
        <v>3.9</v>
      </c>
    </row>
    <row r="24" spans="1:19">
      <c r="A24" s="40"/>
      <c r="B24" s="9" t="s">
        <v>46</v>
      </c>
      <c r="C24" s="10" t="s">
        <v>46</v>
      </c>
      <c r="D24" s="10" t="s">
        <v>42</v>
      </c>
      <c r="E24" s="10" t="s">
        <v>52</v>
      </c>
      <c r="F24" s="10" t="s">
        <v>43</v>
      </c>
      <c r="G24" s="11">
        <v>1.7388535031847137</v>
      </c>
      <c r="H24" s="11">
        <v>1.7388535031847137</v>
      </c>
      <c r="I24" s="11">
        <v>3.0095541401273884</v>
      </c>
      <c r="J24" s="11">
        <v>4.0127388535031852</v>
      </c>
      <c r="K24" s="11" t="s">
        <v>43</v>
      </c>
      <c r="L24" s="11">
        <v>4.4000000000000004</v>
      </c>
      <c r="M24" s="11">
        <v>10.5</v>
      </c>
      <c r="N24" s="11">
        <v>11.5</v>
      </c>
      <c r="O24" s="11">
        <v>0.55000000000000004</v>
      </c>
      <c r="P24" s="11">
        <v>2.94</v>
      </c>
      <c r="Q24" s="11">
        <v>3.4</v>
      </c>
      <c r="R24" s="11">
        <v>3.5714285714285716</v>
      </c>
      <c r="S24" s="12">
        <v>3.9</v>
      </c>
    </row>
    <row r="25" spans="1:19">
      <c r="A25" s="40"/>
      <c r="B25" s="9" t="s">
        <v>46</v>
      </c>
      <c r="C25" s="10" t="s">
        <v>46</v>
      </c>
      <c r="D25" s="10" t="s">
        <v>42</v>
      </c>
      <c r="E25" s="10" t="s">
        <v>53</v>
      </c>
      <c r="F25" s="10" t="s">
        <v>43</v>
      </c>
      <c r="G25" s="11">
        <v>1.6347305389221558</v>
      </c>
      <c r="H25" s="11">
        <v>1.6347305389221558</v>
      </c>
      <c r="I25" s="11">
        <v>2.8293413173652695</v>
      </c>
      <c r="J25" s="11">
        <v>4.4011976047904193</v>
      </c>
      <c r="K25" s="11" t="s">
        <v>43</v>
      </c>
      <c r="L25" s="11">
        <v>4.4000000000000004</v>
      </c>
      <c r="M25" s="11">
        <v>10.5</v>
      </c>
      <c r="N25" s="11">
        <v>11.5</v>
      </c>
      <c r="O25" s="11">
        <v>0.55000000000000004</v>
      </c>
      <c r="P25" s="11">
        <v>2.94</v>
      </c>
      <c r="Q25" s="11">
        <v>3.4</v>
      </c>
      <c r="R25" s="11">
        <v>3.5714285714285716</v>
      </c>
      <c r="S25" s="12">
        <v>3.9</v>
      </c>
    </row>
    <row r="26" spans="1:19">
      <c r="A26" s="40"/>
      <c r="B26" s="9" t="s">
        <v>46</v>
      </c>
      <c r="C26" s="10" t="s">
        <v>46</v>
      </c>
      <c r="D26" s="10" t="s">
        <v>44</v>
      </c>
      <c r="E26" s="10" t="s">
        <v>44</v>
      </c>
      <c r="F26" s="10" t="s">
        <v>43</v>
      </c>
      <c r="G26" s="11">
        <v>1.8698630136986301</v>
      </c>
      <c r="H26" s="11">
        <v>1.8698630136986301</v>
      </c>
      <c r="I26" s="11">
        <v>3.3801369863013693</v>
      </c>
      <c r="J26" s="11">
        <v>3.3801369863013693</v>
      </c>
      <c r="K26" s="11" t="s">
        <v>43</v>
      </c>
      <c r="L26" s="11">
        <v>4.4000000000000004</v>
      </c>
      <c r="M26" s="11">
        <v>10.499999999999998</v>
      </c>
      <c r="N26" s="11">
        <v>11.5</v>
      </c>
      <c r="O26" s="11">
        <v>0.55000000000000004</v>
      </c>
      <c r="P26" s="11">
        <v>2.94</v>
      </c>
      <c r="Q26" s="11">
        <v>3.4</v>
      </c>
      <c r="R26" s="11">
        <v>3.5714285714285707</v>
      </c>
      <c r="S26" s="12">
        <v>3.9</v>
      </c>
    </row>
    <row r="27" spans="1:19">
      <c r="A27" s="40"/>
      <c r="B27" s="9" t="s">
        <v>46</v>
      </c>
      <c r="C27" s="10" t="s">
        <v>46</v>
      </c>
      <c r="D27" s="10" t="s">
        <v>44</v>
      </c>
      <c r="E27" s="10" t="s">
        <v>52</v>
      </c>
      <c r="F27" s="10" t="s">
        <v>43</v>
      </c>
      <c r="G27" s="11">
        <v>1.7169811320754715</v>
      </c>
      <c r="H27" s="11">
        <v>1.7169811320754715</v>
      </c>
      <c r="I27" s="11">
        <v>3.1037735849056602</v>
      </c>
      <c r="J27" s="11">
        <v>3.9622641509433958</v>
      </c>
      <c r="K27" s="11" t="s">
        <v>43</v>
      </c>
      <c r="L27" s="11">
        <v>4.4000000000000004</v>
      </c>
      <c r="M27" s="11">
        <v>10.5</v>
      </c>
      <c r="N27" s="11">
        <v>11.5</v>
      </c>
      <c r="O27" s="11">
        <v>0.55000000000000004</v>
      </c>
      <c r="P27" s="11">
        <v>2.94</v>
      </c>
      <c r="Q27" s="11">
        <v>3.4</v>
      </c>
      <c r="R27" s="11">
        <v>3.5714285714285716</v>
      </c>
      <c r="S27" s="12">
        <v>3.9</v>
      </c>
    </row>
    <row r="28" spans="1:19">
      <c r="A28" s="40"/>
      <c r="B28" s="9" t="s">
        <v>46</v>
      </c>
      <c r="C28" s="10" t="s">
        <v>46</v>
      </c>
      <c r="D28" s="10" t="s">
        <v>52</v>
      </c>
      <c r="E28" s="10" t="s">
        <v>52</v>
      </c>
      <c r="F28" s="10" t="s">
        <v>43</v>
      </c>
      <c r="G28" s="11">
        <v>1.5872093023255816</v>
      </c>
      <c r="H28" s="11">
        <v>1.5872093023255816</v>
      </c>
      <c r="I28" s="11">
        <v>3.6627906976744189</v>
      </c>
      <c r="J28" s="11">
        <v>3.6627906976744189</v>
      </c>
      <c r="K28" s="11" t="s">
        <v>43</v>
      </c>
      <c r="L28" s="11">
        <v>4.4000000000000004</v>
      </c>
      <c r="M28" s="11">
        <v>10.5</v>
      </c>
      <c r="N28" s="11">
        <v>11.5</v>
      </c>
      <c r="O28" s="11">
        <v>0.55000000000000004</v>
      </c>
      <c r="P28" s="11">
        <v>2.94</v>
      </c>
      <c r="Q28" s="11">
        <v>3.4</v>
      </c>
      <c r="R28" s="11">
        <v>3.5714285714285716</v>
      </c>
      <c r="S28" s="12">
        <v>3.9</v>
      </c>
    </row>
    <row r="29" spans="1:19">
      <c r="A29" s="40"/>
      <c r="B29" s="9" t="s">
        <v>46</v>
      </c>
      <c r="C29" s="10" t="s">
        <v>47</v>
      </c>
      <c r="D29" s="10" t="s">
        <v>41</v>
      </c>
      <c r="E29" s="10" t="s">
        <v>44</v>
      </c>
      <c r="F29" s="10" t="s">
        <v>43</v>
      </c>
      <c r="G29" s="11">
        <v>1.9927007299270074</v>
      </c>
      <c r="H29" s="11">
        <v>2.1459854014598538</v>
      </c>
      <c r="I29" s="11">
        <v>2.7591240875912408</v>
      </c>
      <c r="J29" s="11">
        <v>3.6021897810218979</v>
      </c>
      <c r="K29" s="11" t="s">
        <v>43</v>
      </c>
      <c r="L29" s="11">
        <v>4.4000000000000004</v>
      </c>
      <c r="M29" s="11">
        <v>10.5</v>
      </c>
      <c r="N29" s="11">
        <v>11.5</v>
      </c>
      <c r="O29" s="11">
        <v>0.55000000000000004</v>
      </c>
      <c r="P29" s="11">
        <v>2.94</v>
      </c>
      <c r="Q29" s="11">
        <v>3.4</v>
      </c>
      <c r="R29" s="11">
        <v>3.5714285714285716</v>
      </c>
      <c r="S29" s="12">
        <v>3.9</v>
      </c>
    </row>
    <row r="30" spans="1:19">
      <c r="A30" s="40"/>
      <c r="B30" s="9" t="s">
        <v>46</v>
      </c>
      <c r="C30" s="10" t="s">
        <v>47</v>
      </c>
      <c r="D30" s="10" t="s">
        <v>41</v>
      </c>
      <c r="E30" s="10" t="s">
        <v>52</v>
      </c>
      <c r="F30" s="10" t="s">
        <v>43</v>
      </c>
      <c r="G30" s="11">
        <v>1.82</v>
      </c>
      <c r="H30" s="11">
        <v>1.9599999999999997</v>
      </c>
      <c r="I30" s="11">
        <v>2.52</v>
      </c>
      <c r="J30" s="11">
        <v>4.2</v>
      </c>
      <c r="K30" s="11" t="s">
        <v>43</v>
      </c>
      <c r="L30" s="11">
        <v>4.4000000000000004</v>
      </c>
      <c r="M30" s="11">
        <v>10.5</v>
      </c>
      <c r="N30" s="11">
        <v>11.5</v>
      </c>
      <c r="O30" s="11">
        <v>0.55000000000000004</v>
      </c>
      <c r="P30" s="11">
        <v>2.94</v>
      </c>
      <c r="Q30" s="11">
        <v>3.4</v>
      </c>
      <c r="R30" s="11">
        <v>3.5714285714285716</v>
      </c>
      <c r="S30" s="12">
        <v>3.9</v>
      </c>
    </row>
    <row r="31" spans="1:19">
      <c r="A31" s="40"/>
      <c r="B31" s="9" t="s">
        <v>46</v>
      </c>
      <c r="C31" s="10" t="s">
        <v>47</v>
      </c>
      <c r="D31" s="10" t="s">
        <v>41</v>
      </c>
      <c r="E31" s="10" t="s">
        <v>53</v>
      </c>
      <c r="F31" s="10" t="s">
        <v>43</v>
      </c>
      <c r="G31" s="11">
        <v>1.70625</v>
      </c>
      <c r="H31" s="11">
        <v>1.8374999999999999</v>
      </c>
      <c r="I31" s="11">
        <v>2.3625000000000003</v>
      </c>
      <c r="J31" s="11">
        <v>4.59375</v>
      </c>
      <c r="K31" s="11" t="s">
        <v>43</v>
      </c>
      <c r="L31" s="11">
        <v>4.4000000000000004</v>
      </c>
      <c r="M31" s="11">
        <v>10.5</v>
      </c>
      <c r="N31" s="11">
        <v>11.5</v>
      </c>
      <c r="O31" s="11">
        <v>0.55000000000000004</v>
      </c>
      <c r="P31" s="11">
        <v>2.94</v>
      </c>
      <c r="Q31" s="11">
        <v>3.4</v>
      </c>
      <c r="R31" s="11">
        <v>3.5714285714285716</v>
      </c>
      <c r="S31" s="12">
        <v>3.9</v>
      </c>
    </row>
    <row r="32" spans="1:19">
      <c r="A32" s="40"/>
      <c r="B32" s="9" t="s">
        <v>46</v>
      </c>
      <c r="C32" s="10" t="s">
        <v>47</v>
      </c>
      <c r="D32" s="10" t="s">
        <v>42</v>
      </c>
      <c r="E32" s="10" t="s">
        <v>42</v>
      </c>
      <c r="F32" s="10" t="s">
        <v>43</v>
      </c>
      <c r="G32" s="11">
        <v>1.8958333333333333</v>
      </c>
      <c r="H32" s="11">
        <v>2.0416666666666665</v>
      </c>
      <c r="I32" s="11">
        <v>3.28125</v>
      </c>
      <c r="J32" s="11">
        <v>3.28125</v>
      </c>
      <c r="K32" s="11" t="s">
        <v>43</v>
      </c>
      <c r="L32" s="11">
        <v>4.4000000000000004</v>
      </c>
      <c r="M32" s="11">
        <v>10.5</v>
      </c>
      <c r="N32" s="11">
        <v>11.5</v>
      </c>
      <c r="O32" s="11">
        <v>0.55000000000000004</v>
      </c>
      <c r="P32" s="11">
        <v>2.94</v>
      </c>
      <c r="Q32" s="11">
        <v>3.4</v>
      </c>
      <c r="R32" s="11">
        <v>3.5714285714285716</v>
      </c>
      <c r="S32" s="12">
        <v>3.9</v>
      </c>
    </row>
    <row r="33" spans="1:19">
      <c r="A33" s="40"/>
      <c r="B33" s="9" t="s">
        <v>46</v>
      </c>
      <c r="C33" s="10" t="s">
        <v>47</v>
      </c>
      <c r="D33" s="10" t="s">
        <v>42</v>
      </c>
      <c r="E33" s="10" t="s">
        <v>44</v>
      </c>
      <c r="F33" s="10" t="s">
        <v>43</v>
      </c>
      <c r="G33" s="11">
        <v>1.8698630136986301</v>
      </c>
      <c r="H33" s="11">
        <v>2.0136986301369859</v>
      </c>
      <c r="I33" s="11">
        <v>3.2363013698630132</v>
      </c>
      <c r="J33" s="11">
        <v>3.3801369863013693</v>
      </c>
      <c r="K33" s="11" t="s">
        <v>43</v>
      </c>
      <c r="L33" s="11">
        <v>4.4000000000000004</v>
      </c>
      <c r="M33" s="11">
        <v>10.499999999999998</v>
      </c>
      <c r="N33" s="11">
        <v>11.5</v>
      </c>
      <c r="O33" s="11">
        <v>0.55000000000000004</v>
      </c>
      <c r="P33" s="11">
        <v>2.94</v>
      </c>
      <c r="Q33" s="11">
        <v>3.4</v>
      </c>
      <c r="R33" s="11">
        <v>3.5714285714285707</v>
      </c>
      <c r="S33" s="12">
        <v>3.9</v>
      </c>
    </row>
    <row r="34" spans="1:19">
      <c r="A34" s="40"/>
      <c r="B34" s="9" t="s">
        <v>46</v>
      </c>
      <c r="C34" s="10" t="s">
        <v>47</v>
      </c>
      <c r="D34" s="10" t="s">
        <v>42</v>
      </c>
      <c r="E34" s="10" t="s">
        <v>52</v>
      </c>
      <c r="F34" s="10" t="s">
        <v>43</v>
      </c>
      <c r="G34" s="11">
        <v>1.7169811320754715</v>
      </c>
      <c r="H34" s="11">
        <v>1.8490566037735847</v>
      </c>
      <c r="I34" s="11">
        <v>2.9716981132075473</v>
      </c>
      <c r="J34" s="11">
        <v>3.9622641509433958</v>
      </c>
      <c r="K34" s="11" t="s">
        <v>43</v>
      </c>
      <c r="L34" s="11">
        <v>4.4000000000000004</v>
      </c>
      <c r="M34" s="11">
        <v>10.5</v>
      </c>
      <c r="N34" s="11">
        <v>11.5</v>
      </c>
      <c r="O34" s="11">
        <v>0.55000000000000004</v>
      </c>
      <c r="P34" s="11">
        <v>2.94</v>
      </c>
      <c r="Q34" s="11">
        <v>3.4</v>
      </c>
      <c r="R34" s="11">
        <v>3.5714285714285716</v>
      </c>
      <c r="S34" s="12">
        <v>3.9</v>
      </c>
    </row>
    <row r="35" spans="1:19">
      <c r="A35" s="40"/>
      <c r="B35" s="9" t="s">
        <v>46</v>
      </c>
      <c r="C35" s="10" t="s">
        <v>47</v>
      </c>
      <c r="D35" s="10" t="s">
        <v>42</v>
      </c>
      <c r="E35" s="10" t="s">
        <v>53</v>
      </c>
      <c r="F35" s="10" t="s">
        <v>43</v>
      </c>
      <c r="G35" s="11">
        <v>1.6153846153846154</v>
      </c>
      <c r="H35" s="11">
        <v>1.7396449704142014</v>
      </c>
      <c r="I35" s="11">
        <v>2.7958579881656807</v>
      </c>
      <c r="J35" s="11">
        <v>4.3491124260355036</v>
      </c>
      <c r="K35" s="11" t="s">
        <v>43</v>
      </c>
      <c r="L35" s="11">
        <v>4.4000000000000004</v>
      </c>
      <c r="M35" s="11">
        <v>10.5</v>
      </c>
      <c r="N35" s="11">
        <v>11.5</v>
      </c>
      <c r="O35" s="11">
        <v>0.55000000000000004</v>
      </c>
      <c r="P35" s="11">
        <v>2.94</v>
      </c>
      <c r="Q35" s="11">
        <v>3.4</v>
      </c>
      <c r="R35" s="11">
        <v>3.5714285714285716</v>
      </c>
      <c r="S35" s="12">
        <v>3.9</v>
      </c>
    </row>
    <row r="36" spans="1:19">
      <c r="A36" s="40"/>
      <c r="B36" s="9" t="s">
        <v>46</v>
      </c>
      <c r="C36" s="10" t="s">
        <v>47</v>
      </c>
      <c r="D36" s="10" t="s">
        <v>44</v>
      </c>
      <c r="E36" s="10" t="s">
        <v>44</v>
      </c>
      <c r="F36" s="10" t="s">
        <v>43</v>
      </c>
      <c r="G36" s="11">
        <v>1.8445945945945947</v>
      </c>
      <c r="H36" s="11">
        <v>1.9864864864864864</v>
      </c>
      <c r="I36" s="11">
        <v>3.3344594594594592</v>
      </c>
      <c r="J36" s="11">
        <v>3.3344594594594592</v>
      </c>
      <c r="K36" s="11" t="s">
        <v>43</v>
      </c>
      <c r="L36" s="11">
        <v>4.4000000000000004</v>
      </c>
      <c r="M36" s="11">
        <v>10.5</v>
      </c>
      <c r="N36" s="11">
        <v>11.5</v>
      </c>
      <c r="O36" s="11">
        <v>0.55000000000000004</v>
      </c>
      <c r="P36" s="11">
        <v>2.94</v>
      </c>
      <c r="Q36" s="11">
        <v>3.4</v>
      </c>
      <c r="R36" s="11">
        <v>3.5714285714285716</v>
      </c>
      <c r="S36" s="12">
        <v>3.9</v>
      </c>
    </row>
    <row r="37" spans="1:19">
      <c r="A37" s="40"/>
      <c r="B37" s="9" t="s">
        <v>46</v>
      </c>
      <c r="C37" s="10" t="s">
        <v>47</v>
      </c>
      <c r="D37" s="10" t="s">
        <v>44</v>
      </c>
      <c r="E37" s="10" t="s">
        <v>52</v>
      </c>
      <c r="F37" s="10" t="s">
        <v>43</v>
      </c>
      <c r="G37" s="11">
        <v>1.6956521739130435</v>
      </c>
      <c r="H37" s="11">
        <v>1.8260869565217388</v>
      </c>
      <c r="I37" s="11">
        <v>3.0652173913043477</v>
      </c>
      <c r="J37" s="11">
        <v>3.9130434782608692</v>
      </c>
      <c r="K37" s="11" t="s">
        <v>43</v>
      </c>
      <c r="L37" s="11">
        <v>4.4000000000000004</v>
      </c>
      <c r="M37" s="11">
        <v>10.5</v>
      </c>
      <c r="N37" s="11">
        <v>11.5</v>
      </c>
      <c r="O37" s="11">
        <v>0.55000000000000004</v>
      </c>
      <c r="P37" s="11">
        <v>2.94</v>
      </c>
      <c r="Q37" s="11">
        <v>3.4</v>
      </c>
      <c r="R37" s="11">
        <v>3.5714285714285716</v>
      </c>
      <c r="S37" s="12">
        <v>3.9</v>
      </c>
    </row>
    <row r="38" spans="1:19">
      <c r="A38" s="40"/>
      <c r="B38" s="9" t="s">
        <v>46</v>
      </c>
      <c r="C38" s="10" t="s">
        <v>47</v>
      </c>
      <c r="D38" s="10" t="s">
        <v>52</v>
      </c>
      <c r="E38" s="10" t="s">
        <v>52</v>
      </c>
      <c r="F38" s="10" t="s">
        <v>43</v>
      </c>
      <c r="G38" s="11">
        <v>1.5689655172413794</v>
      </c>
      <c r="H38" s="11">
        <v>1.6896551724137931</v>
      </c>
      <c r="I38" s="11">
        <v>3.6206896551724141</v>
      </c>
      <c r="J38" s="11">
        <v>3.6206896551724141</v>
      </c>
      <c r="K38" s="11" t="s">
        <v>43</v>
      </c>
      <c r="L38" s="11">
        <v>4.4000000000000004</v>
      </c>
      <c r="M38" s="11">
        <v>10.500000000000002</v>
      </c>
      <c r="N38" s="11">
        <v>11.5</v>
      </c>
      <c r="O38" s="11">
        <v>0.55000000000000004</v>
      </c>
      <c r="P38" s="11">
        <v>2.94</v>
      </c>
      <c r="Q38" s="11">
        <v>3.4</v>
      </c>
      <c r="R38" s="11">
        <v>3.5714285714285721</v>
      </c>
      <c r="S38" s="12">
        <v>3.9</v>
      </c>
    </row>
    <row r="39" spans="1:19">
      <c r="A39" s="40"/>
      <c r="B39" s="9" t="s">
        <v>46</v>
      </c>
      <c r="C39" s="10" t="s">
        <v>41</v>
      </c>
      <c r="D39" s="10" t="s">
        <v>41</v>
      </c>
      <c r="E39" s="10" t="s">
        <v>41</v>
      </c>
      <c r="F39" s="10" t="s">
        <v>43</v>
      </c>
      <c r="G39" s="11">
        <v>2.0373134328358211</v>
      </c>
      <c r="H39" s="11">
        <v>2.8208955223880596</v>
      </c>
      <c r="I39" s="11">
        <v>2.8208955223880596</v>
      </c>
      <c r="J39" s="11">
        <v>2.8208955223880596</v>
      </c>
      <c r="K39" s="11" t="s">
        <v>43</v>
      </c>
      <c r="L39" s="11">
        <v>4.4000000000000004</v>
      </c>
      <c r="M39" s="11">
        <v>10.5</v>
      </c>
      <c r="N39" s="11">
        <v>11.5</v>
      </c>
      <c r="O39" s="11">
        <v>0.55000000000000004</v>
      </c>
      <c r="P39" s="11">
        <v>2.94</v>
      </c>
      <c r="Q39" s="11">
        <v>3.4</v>
      </c>
      <c r="R39" s="11">
        <v>3.5714285714285716</v>
      </c>
      <c r="S39" s="12">
        <v>3.9</v>
      </c>
    </row>
    <row r="40" spans="1:19">
      <c r="A40" s="40"/>
      <c r="B40" s="9" t="s">
        <v>46</v>
      </c>
      <c r="C40" s="10" t="s">
        <v>41</v>
      </c>
      <c r="D40" s="10" t="s">
        <v>41</v>
      </c>
      <c r="E40" s="10" t="s">
        <v>42</v>
      </c>
      <c r="F40" s="10" t="s">
        <v>43</v>
      </c>
      <c r="G40" s="11">
        <v>1.9090909090909092</v>
      </c>
      <c r="H40" s="11">
        <v>2.6433566433566429</v>
      </c>
      <c r="I40" s="11">
        <v>2.6433566433566429</v>
      </c>
      <c r="J40" s="11">
        <v>3.3041958041958042</v>
      </c>
      <c r="K40" s="11" t="s">
        <v>43</v>
      </c>
      <c r="L40" s="11">
        <v>4.4000000000000004</v>
      </c>
      <c r="M40" s="11">
        <v>10.5</v>
      </c>
      <c r="N40" s="11">
        <v>11.5</v>
      </c>
      <c r="O40" s="11">
        <v>0.55000000000000004</v>
      </c>
      <c r="P40" s="11">
        <v>2.94</v>
      </c>
      <c r="Q40" s="11">
        <v>3.4</v>
      </c>
      <c r="R40" s="11">
        <v>3.5714285714285716</v>
      </c>
      <c r="S40" s="12">
        <v>3.9</v>
      </c>
    </row>
    <row r="41" spans="1:19">
      <c r="A41" s="40"/>
      <c r="B41" s="9" t="s">
        <v>46</v>
      </c>
      <c r="C41" s="10" t="s">
        <v>41</v>
      </c>
      <c r="D41" s="10" t="s">
        <v>41</v>
      </c>
      <c r="E41" s="10" t="s">
        <v>44</v>
      </c>
      <c r="F41" s="10" t="s">
        <v>43</v>
      </c>
      <c r="G41" s="11">
        <v>1.8827586206896552</v>
      </c>
      <c r="H41" s="11">
        <v>2.6068965517241378</v>
      </c>
      <c r="I41" s="11">
        <v>2.6068965517241378</v>
      </c>
      <c r="J41" s="11">
        <v>3.4034482758620692</v>
      </c>
      <c r="K41" s="11" t="s">
        <v>43</v>
      </c>
      <c r="L41" s="11">
        <v>4.4000000000000004</v>
      </c>
      <c r="M41" s="11">
        <v>10.5</v>
      </c>
      <c r="N41" s="11">
        <v>11.5</v>
      </c>
      <c r="O41" s="11">
        <v>0.55000000000000004</v>
      </c>
      <c r="P41" s="11">
        <v>2.94</v>
      </c>
      <c r="Q41" s="11">
        <v>3.4</v>
      </c>
      <c r="R41" s="11">
        <v>3.5714285714285716</v>
      </c>
      <c r="S41" s="12">
        <v>3.95</v>
      </c>
    </row>
    <row r="42" spans="1:19">
      <c r="A42" s="40"/>
      <c r="B42" s="9" t="s">
        <v>46</v>
      </c>
      <c r="C42" s="10" t="s">
        <v>41</v>
      </c>
      <c r="D42" s="10" t="s">
        <v>41</v>
      </c>
      <c r="E42" s="10" t="s">
        <v>52</v>
      </c>
      <c r="F42" s="10" t="s">
        <v>43</v>
      </c>
      <c r="G42" s="11">
        <v>1.7278481012658227</v>
      </c>
      <c r="H42" s="11">
        <v>2.3924050632911391</v>
      </c>
      <c r="I42" s="11">
        <v>2.3924050632911391</v>
      </c>
      <c r="J42" s="11">
        <v>3.9873417721518982</v>
      </c>
      <c r="K42" s="11" t="s">
        <v>43</v>
      </c>
      <c r="L42" s="11">
        <v>4.4000000000000004</v>
      </c>
      <c r="M42" s="11">
        <v>10.5</v>
      </c>
      <c r="N42" s="11">
        <v>11.5</v>
      </c>
      <c r="O42" s="11">
        <v>0.55000000000000004</v>
      </c>
      <c r="P42" s="11">
        <v>2.94</v>
      </c>
      <c r="Q42" s="11">
        <v>3.4</v>
      </c>
      <c r="R42" s="11">
        <v>3.5714285714285716</v>
      </c>
      <c r="S42" s="12">
        <v>3.95</v>
      </c>
    </row>
    <row r="43" spans="1:19">
      <c r="A43" s="40"/>
      <c r="B43" s="9" t="s">
        <v>46</v>
      </c>
      <c r="C43" s="10" t="s">
        <v>41</v>
      </c>
      <c r="D43" s="10" t="s">
        <v>41</v>
      </c>
      <c r="E43" s="10" t="s">
        <v>53</v>
      </c>
      <c r="F43" s="10" t="s">
        <v>43</v>
      </c>
      <c r="G43" s="11">
        <v>1.625</v>
      </c>
      <c r="H43" s="11">
        <v>2.25</v>
      </c>
      <c r="I43" s="11">
        <v>2.25</v>
      </c>
      <c r="J43" s="11">
        <v>4.375</v>
      </c>
      <c r="K43" s="11" t="s">
        <v>43</v>
      </c>
      <c r="L43" s="11">
        <v>4.4000000000000004</v>
      </c>
      <c r="M43" s="11">
        <v>10.5</v>
      </c>
      <c r="N43" s="11">
        <v>11.5</v>
      </c>
      <c r="O43" s="11">
        <v>0.55000000000000004</v>
      </c>
      <c r="P43" s="11">
        <v>2.94</v>
      </c>
      <c r="Q43" s="11">
        <v>3.4</v>
      </c>
      <c r="R43" s="11">
        <v>3.5714285714285716</v>
      </c>
      <c r="S43" s="12">
        <v>3.95</v>
      </c>
    </row>
    <row r="44" spans="1:19">
      <c r="A44" s="40"/>
      <c r="B44" s="9" t="s">
        <v>46</v>
      </c>
      <c r="C44" s="10" t="s">
        <v>41</v>
      </c>
      <c r="D44" s="10" t="s">
        <v>42</v>
      </c>
      <c r="E44" s="10" t="s">
        <v>42</v>
      </c>
      <c r="F44" s="10" t="s">
        <v>43</v>
      </c>
      <c r="G44" s="11">
        <v>1.7960526315789473</v>
      </c>
      <c r="H44" s="11">
        <v>2.486842105263158</v>
      </c>
      <c r="I44" s="11">
        <v>3.1085526315789478</v>
      </c>
      <c r="J44" s="11">
        <v>3.1085526315789478</v>
      </c>
      <c r="K44" s="11" t="s">
        <v>43</v>
      </c>
      <c r="L44" s="11">
        <v>4.4000000000000004</v>
      </c>
      <c r="M44" s="11">
        <v>10.5</v>
      </c>
      <c r="N44" s="11">
        <v>11.5</v>
      </c>
      <c r="O44" s="11">
        <v>0.55000000000000004</v>
      </c>
      <c r="P44" s="11">
        <v>2.94</v>
      </c>
      <c r="Q44" s="11">
        <v>3.4</v>
      </c>
      <c r="R44" s="11">
        <v>3.5714285714285716</v>
      </c>
      <c r="S44" s="12">
        <v>3.95</v>
      </c>
    </row>
    <row r="45" spans="1:19">
      <c r="A45" s="40"/>
      <c r="B45" s="9" t="s">
        <v>46</v>
      </c>
      <c r="C45" s="10" t="s">
        <v>41</v>
      </c>
      <c r="D45" s="10" t="s">
        <v>42</v>
      </c>
      <c r="E45" s="10" t="s">
        <v>44</v>
      </c>
      <c r="F45" s="10" t="s">
        <v>43</v>
      </c>
      <c r="G45" s="11">
        <v>1.7727272727272729</v>
      </c>
      <c r="H45" s="11">
        <v>2.4545454545454546</v>
      </c>
      <c r="I45" s="11">
        <v>3.0681818181818188</v>
      </c>
      <c r="J45" s="11">
        <v>3.204545454545455</v>
      </c>
      <c r="K45" s="11" t="s">
        <v>43</v>
      </c>
      <c r="L45" s="11">
        <v>4.4000000000000004</v>
      </c>
      <c r="M45" s="11">
        <v>10.500000000000002</v>
      </c>
      <c r="N45" s="11">
        <v>11.5</v>
      </c>
      <c r="O45" s="11">
        <v>0.55000000000000004</v>
      </c>
      <c r="P45" s="11">
        <v>2.94</v>
      </c>
      <c r="Q45" s="11">
        <v>3.4</v>
      </c>
      <c r="R45" s="11">
        <v>3.5714285714285721</v>
      </c>
      <c r="S45" s="12">
        <v>3.95</v>
      </c>
    </row>
    <row r="46" spans="1:19">
      <c r="A46" s="40"/>
      <c r="B46" s="9" t="s">
        <v>46</v>
      </c>
      <c r="C46" s="10" t="s">
        <v>41</v>
      </c>
      <c r="D46" s="10" t="s">
        <v>42</v>
      </c>
      <c r="E46" s="10" t="s">
        <v>52</v>
      </c>
      <c r="F46" s="10" t="s">
        <v>43</v>
      </c>
      <c r="G46" s="11">
        <v>1.6347305389221558</v>
      </c>
      <c r="H46" s="11">
        <v>2.2634730538922154</v>
      </c>
      <c r="I46" s="11">
        <v>2.8293413173652695</v>
      </c>
      <c r="J46" s="11">
        <v>3.7724550898203595</v>
      </c>
      <c r="K46" s="11" t="s">
        <v>43</v>
      </c>
      <c r="L46" s="11">
        <v>4.4000000000000004</v>
      </c>
      <c r="M46" s="11">
        <v>10.5</v>
      </c>
      <c r="N46" s="11">
        <v>11.5</v>
      </c>
      <c r="O46" s="11">
        <v>0.55000000000000004</v>
      </c>
      <c r="P46" s="11">
        <v>2.94</v>
      </c>
      <c r="Q46" s="11">
        <v>3.4</v>
      </c>
      <c r="R46" s="11">
        <v>3.5714285714285716</v>
      </c>
      <c r="S46" s="12">
        <v>3.95</v>
      </c>
    </row>
    <row r="47" spans="1:19">
      <c r="A47" s="40"/>
      <c r="B47" s="9" t="s">
        <v>46</v>
      </c>
      <c r="C47" s="10" t="s">
        <v>41</v>
      </c>
      <c r="D47" s="10" t="s">
        <v>44</v>
      </c>
      <c r="E47" s="10" t="s">
        <v>44</v>
      </c>
      <c r="F47" s="10" t="s">
        <v>43</v>
      </c>
      <c r="G47" s="11">
        <v>1.75</v>
      </c>
      <c r="H47" s="11">
        <v>2.4230769230769229</v>
      </c>
      <c r="I47" s="11">
        <v>3.1634615384615383</v>
      </c>
      <c r="J47" s="11">
        <v>3.1634615384615383</v>
      </c>
      <c r="K47" s="11" t="s">
        <v>43</v>
      </c>
      <c r="L47" s="11">
        <v>4.4000000000000004</v>
      </c>
      <c r="M47" s="11">
        <v>10.5</v>
      </c>
      <c r="N47" s="11">
        <v>11.5</v>
      </c>
      <c r="O47" s="11">
        <v>0.55000000000000004</v>
      </c>
      <c r="P47" s="11">
        <v>2.94</v>
      </c>
      <c r="Q47" s="11">
        <v>3.4</v>
      </c>
      <c r="R47" s="11">
        <v>3.5714285714285716</v>
      </c>
      <c r="S47" s="12">
        <v>3.95</v>
      </c>
    </row>
    <row r="48" spans="1:19">
      <c r="A48" s="40"/>
      <c r="B48" s="9" t="s">
        <v>46</v>
      </c>
      <c r="C48" s="10" t="s">
        <v>41</v>
      </c>
      <c r="D48" s="10" t="s">
        <v>44</v>
      </c>
      <c r="E48" s="10" t="s">
        <v>52</v>
      </c>
      <c r="F48" s="10" t="s">
        <v>43</v>
      </c>
      <c r="G48" s="11">
        <v>1.6153846153846154</v>
      </c>
      <c r="H48" s="11">
        <v>2.2366863905325447</v>
      </c>
      <c r="I48" s="11">
        <v>2.9201183431952664</v>
      </c>
      <c r="J48" s="11">
        <v>3.7278106508875744</v>
      </c>
      <c r="K48" s="11" t="s">
        <v>43</v>
      </c>
      <c r="L48" s="11">
        <v>4.4000000000000004</v>
      </c>
      <c r="M48" s="11">
        <v>10.500000000000002</v>
      </c>
      <c r="N48" s="11">
        <v>11.5</v>
      </c>
      <c r="O48" s="11">
        <v>0.55000000000000004</v>
      </c>
      <c r="P48" s="11">
        <v>2.94</v>
      </c>
      <c r="Q48" s="11">
        <v>3.4</v>
      </c>
      <c r="R48" s="11">
        <v>3.5714285714285721</v>
      </c>
      <c r="S48" s="12">
        <v>3.95</v>
      </c>
    </row>
    <row r="49" spans="1:19">
      <c r="A49" s="40"/>
      <c r="B49" s="9" t="s">
        <v>46</v>
      </c>
      <c r="C49" s="10" t="s">
        <v>41</v>
      </c>
      <c r="D49" s="10" t="s">
        <v>52</v>
      </c>
      <c r="E49" s="10" t="s">
        <v>52</v>
      </c>
      <c r="F49" s="10" t="s">
        <v>43</v>
      </c>
      <c r="G49" s="11">
        <v>1.5000000000000002</v>
      </c>
      <c r="H49" s="11">
        <v>2.0769230769230771</v>
      </c>
      <c r="I49" s="11">
        <v>3.4615384615384617</v>
      </c>
      <c r="J49" s="11">
        <v>3.4615384615384617</v>
      </c>
      <c r="K49" s="11" t="s">
        <v>43</v>
      </c>
      <c r="L49" s="11">
        <v>4.4000000000000004</v>
      </c>
      <c r="M49" s="11">
        <v>10.5</v>
      </c>
      <c r="N49" s="11">
        <v>11.5</v>
      </c>
      <c r="O49" s="11">
        <v>0.55000000000000004</v>
      </c>
      <c r="P49" s="11">
        <v>2.94</v>
      </c>
      <c r="Q49" s="11">
        <v>3.4</v>
      </c>
      <c r="R49" s="11">
        <v>3.5714285714285716</v>
      </c>
      <c r="S49" s="12">
        <v>3.95</v>
      </c>
    </row>
    <row r="50" spans="1:19">
      <c r="A50" s="40"/>
      <c r="B50" s="9" t="s">
        <v>46</v>
      </c>
      <c r="C50" s="10" t="s">
        <v>42</v>
      </c>
      <c r="D50" s="10" t="s">
        <v>42</v>
      </c>
      <c r="E50" s="10" t="s">
        <v>42</v>
      </c>
      <c r="F50" s="10" t="s">
        <v>43</v>
      </c>
      <c r="G50" s="11">
        <v>1.6956521739130435</v>
      </c>
      <c r="H50" s="11">
        <v>2.9347826086956519</v>
      </c>
      <c r="I50" s="11">
        <v>2.9347826086956519</v>
      </c>
      <c r="J50" s="11">
        <v>2.9347826086956519</v>
      </c>
      <c r="K50" s="11" t="s">
        <v>43</v>
      </c>
      <c r="L50" s="11">
        <v>4.4000000000000004</v>
      </c>
      <c r="M50" s="11">
        <v>10.5</v>
      </c>
      <c r="N50" s="11">
        <v>11.5</v>
      </c>
      <c r="O50" s="11">
        <v>0.55000000000000004</v>
      </c>
      <c r="P50" s="11">
        <v>2.94</v>
      </c>
      <c r="Q50" s="11">
        <v>3.4</v>
      </c>
      <c r="R50" s="11">
        <v>3.5714285714285716</v>
      </c>
      <c r="S50" s="12">
        <v>3.95</v>
      </c>
    </row>
    <row r="51" spans="1:19">
      <c r="A51" s="40"/>
      <c r="B51" s="9" t="s">
        <v>46</v>
      </c>
      <c r="C51" s="10" t="s">
        <v>42</v>
      </c>
      <c r="D51" s="10" t="s">
        <v>42</v>
      </c>
      <c r="E51" s="10" t="s">
        <v>44</v>
      </c>
      <c r="F51" s="10" t="s">
        <v>43</v>
      </c>
      <c r="G51" s="11">
        <v>1.674846625766871</v>
      </c>
      <c r="H51" s="11">
        <v>2.8987730061349688</v>
      </c>
      <c r="I51" s="11">
        <v>2.8987730061349688</v>
      </c>
      <c r="J51" s="11">
        <v>3.0276073619631902</v>
      </c>
      <c r="K51" s="11" t="s">
        <v>43</v>
      </c>
      <c r="L51" s="11">
        <v>4.4000000000000004</v>
      </c>
      <c r="M51" s="11">
        <v>10.499999999999998</v>
      </c>
      <c r="N51" s="11">
        <v>11.5</v>
      </c>
      <c r="O51" s="11">
        <v>0.55000000000000004</v>
      </c>
      <c r="P51" s="11">
        <v>2.94</v>
      </c>
      <c r="Q51" s="11">
        <v>3.4</v>
      </c>
      <c r="R51" s="11">
        <v>3.5714285714285707</v>
      </c>
      <c r="S51" s="12">
        <v>4</v>
      </c>
    </row>
    <row r="52" spans="1:19">
      <c r="A52" s="40"/>
      <c r="B52" s="9" t="s">
        <v>46</v>
      </c>
      <c r="C52" s="10" t="s">
        <v>42</v>
      </c>
      <c r="D52" s="10" t="s">
        <v>42</v>
      </c>
      <c r="E52" s="10" t="s">
        <v>52</v>
      </c>
      <c r="F52" s="10" t="s">
        <v>43</v>
      </c>
      <c r="G52" s="11">
        <v>1.5511363636363633</v>
      </c>
      <c r="H52" s="11">
        <v>2.6846590909090908</v>
      </c>
      <c r="I52" s="11">
        <v>2.6846590909090908</v>
      </c>
      <c r="J52" s="11">
        <v>3.5795454545454541</v>
      </c>
      <c r="K52" s="11" t="s">
        <v>43</v>
      </c>
      <c r="L52" s="11">
        <v>4.4000000000000004</v>
      </c>
      <c r="M52" s="11">
        <v>10.5</v>
      </c>
      <c r="N52" s="11">
        <v>11.5</v>
      </c>
      <c r="O52" s="11">
        <v>0.55000000000000004</v>
      </c>
      <c r="P52" s="11">
        <v>2.94</v>
      </c>
      <c r="Q52" s="11">
        <v>3.4</v>
      </c>
      <c r="R52" s="11">
        <v>3.5714285714285716</v>
      </c>
      <c r="S52" s="12">
        <v>4</v>
      </c>
    </row>
    <row r="53" spans="1:19">
      <c r="A53" s="40"/>
      <c r="B53" s="9" t="s">
        <v>46</v>
      </c>
      <c r="C53" s="10" t="s">
        <v>42</v>
      </c>
      <c r="D53" s="10" t="s">
        <v>44</v>
      </c>
      <c r="E53" s="10" t="s">
        <v>44</v>
      </c>
      <c r="F53" s="10" t="s">
        <v>43</v>
      </c>
      <c r="G53" s="11">
        <v>1.6545454545454548</v>
      </c>
      <c r="H53" s="11">
        <v>2.8636363636363633</v>
      </c>
      <c r="I53" s="11">
        <v>2.9909090909090907</v>
      </c>
      <c r="J53" s="11">
        <v>2.9909090909090907</v>
      </c>
      <c r="K53" s="11" t="s">
        <v>43</v>
      </c>
      <c r="L53" s="11">
        <v>4.4000000000000004</v>
      </c>
      <c r="M53" s="11">
        <v>10.499999999999998</v>
      </c>
      <c r="N53" s="11">
        <v>11.5</v>
      </c>
      <c r="O53" s="11">
        <v>0.55000000000000004</v>
      </c>
      <c r="P53" s="11">
        <v>2.94</v>
      </c>
      <c r="Q53" s="11">
        <v>3.4</v>
      </c>
      <c r="R53" s="11">
        <v>3.5714285714285707</v>
      </c>
      <c r="S53" s="12">
        <v>4</v>
      </c>
    </row>
    <row r="54" spans="1:19">
      <c r="A54" s="40"/>
      <c r="B54" s="9" t="s">
        <v>46</v>
      </c>
      <c r="C54" s="10" t="s">
        <v>42</v>
      </c>
      <c r="D54" s="10" t="s">
        <v>44</v>
      </c>
      <c r="E54" s="10" t="s">
        <v>52</v>
      </c>
      <c r="F54" s="10" t="s">
        <v>43</v>
      </c>
      <c r="G54" s="11">
        <v>1.5337078651685392</v>
      </c>
      <c r="H54" s="11">
        <v>2.654494382022472</v>
      </c>
      <c r="I54" s="11">
        <v>2.7724719101123592</v>
      </c>
      <c r="J54" s="11">
        <v>3.5393258426966292</v>
      </c>
      <c r="K54" s="11" t="s">
        <v>43</v>
      </c>
      <c r="L54" s="11">
        <v>4.4000000000000004</v>
      </c>
      <c r="M54" s="11">
        <v>10.5</v>
      </c>
      <c r="N54" s="11">
        <v>11.5</v>
      </c>
      <c r="O54" s="11">
        <v>0.55000000000000004</v>
      </c>
      <c r="P54" s="11">
        <v>2.94</v>
      </c>
      <c r="Q54" s="11">
        <v>3.4</v>
      </c>
      <c r="R54" s="11">
        <v>3.5714285714285716</v>
      </c>
      <c r="S54" s="12">
        <v>4</v>
      </c>
    </row>
    <row r="55" spans="1:19">
      <c r="A55" s="40"/>
      <c r="B55" s="9" t="s">
        <v>46</v>
      </c>
      <c r="C55" s="10" t="s">
        <v>44</v>
      </c>
      <c r="D55" s="10" t="s">
        <v>44</v>
      </c>
      <c r="E55" s="10" t="s">
        <v>44</v>
      </c>
      <c r="F55" s="10" t="s">
        <v>43</v>
      </c>
      <c r="G55" s="11">
        <v>1.6347305389221558</v>
      </c>
      <c r="H55" s="11">
        <v>2.9550898203592815</v>
      </c>
      <c r="I55" s="11">
        <v>2.9550898203592815</v>
      </c>
      <c r="J55" s="11">
        <v>2.9550898203592815</v>
      </c>
      <c r="K55" s="11" t="s">
        <v>43</v>
      </c>
      <c r="L55" s="11">
        <v>4.4000000000000004</v>
      </c>
      <c r="M55" s="11">
        <v>10.5</v>
      </c>
      <c r="N55" s="11">
        <v>11.5</v>
      </c>
      <c r="O55" s="11">
        <v>0.55000000000000004</v>
      </c>
      <c r="P55" s="11">
        <v>2.94</v>
      </c>
      <c r="Q55" s="11">
        <v>3.4</v>
      </c>
      <c r="R55" s="11">
        <v>3.5714285714285716</v>
      </c>
      <c r="S55" s="12">
        <v>4</v>
      </c>
    </row>
    <row r="56" spans="1:19">
      <c r="A56" s="40"/>
      <c r="B56" s="9" t="s">
        <v>47</v>
      </c>
      <c r="C56" s="10" t="s">
        <v>47</v>
      </c>
      <c r="D56" s="10" t="s">
        <v>41</v>
      </c>
      <c r="E56" s="10" t="s">
        <v>44</v>
      </c>
      <c r="F56" s="10" t="s">
        <v>43</v>
      </c>
      <c r="G56" s="11">
        <v>2.1151079136690649</v>
      </c>
      <c r="H56" s="11">
        <v>2.1151079136690649</v>
      </c>
      <c r="I56" s="11">
        <v>2.7194244604316551</v>
      </c>
      <c r="J56" s="11">
        <v>3.5503597122302164</v>
      </c>
      <c r="K56" s="11" t="s">
        <v>43</v>
      </c>
      <c r="L56" s="11">
        <v>4.4000000000000004</v>
      </c>
      <c r="M56" s="11">
        <v>10.500000000000002</v>
      </c>
      <c r="N56" s="11">
        <v>11.5</v>
      </c>
      <c r="O56" s="11">
        <v>0.55000000000000004</v>
      </c>
      <c r="P56" s="11">
        <v>2.92</v>
      </c>
      <c r="Q56" s="11">
        <v>3.4</v>
      </c>
      <c r="R56" s="11">
        <v>3.5958904109589049</v>
      </c>
      <c r="S56" s="12">
        <v>3.9</v>
      </c>
    </row>
    <row r="57" spans="1:19">
      <c r="A57" s="40"/>
      <c r="B57" s="9" t="s">
        <v>47</v>
      </c>
      <c r="C57" s="10" t="s">
        <v>47</v>
      </c>
      <c r="D57" s="10" t="s">
        <v>41</v>
      </c>
      <c r="E57" s="10" t="s">
        <v>52</v>
      </c>
      <c r="F57" s="10" t="s">
        <v>43</v>
      </c>
      <c r="G57" s="11">
        <v>1.9342105263157894</v>
      </c>
      <c r="H57" s="11">
        <v>1.9342105263157894</v>
      </c>
      <c r="I57" s="11">
        <v>2.486842105263158</v>
      </c>
      <c r="J57" s="11">
        <v>4.1447368421052628</v>
      </c>
      <c r="K57" s="11" t="s">
        <v>43</v>
      </c>
      <c r="L57" s="11">
        <v>4.4000000000000004</v>
      </c>
      <c r="M57" s="11">
        <v>10.5</v>
      </c>
      <c r="N57" s="11">
        <v>11.5</v>
      </c>
      <c r="O57" s="11">
        <v>0.55000000000000004</v>
      </c>
      <c r="P57" s="11">
        <v>2.92</v>
      </c>
      <c r="Q57" s="11">
        <v>3.4</v>
      </c>
      <c r="R57" s="11">
        <v>3.595890410958904</v>
      </c>
      <c r="S57" s="12">
        <v>3.9</v>
      </c>
    </row>
    <row r="58" spans="1:19">
      <c r="A58" s="40"/>
      <c r="B58" s="9" t="s">
        <v>47</v>
      </c>
      <c r="C58" s="10" t="s">
        <v>47</v>
      </c>
      <c r="D58" s="10" t="s">
        <v>41</v>
      </c>
      <c r="E58" s="10" t="s">
        <v>53</v>
      </c>
      <c r="F58" s="10" t="s">
        <v>43</v>
      </c>
      <c r="G58" s="11">
        <v>1.8148148148148147</v>
      </c>
      <c r="H58" s="11">
        <v>1.8148148148148147</v>
      </c>
      <c r="I58" s="11">
        <v>2.3333333333333335</v>
      </c>
      <c r="J58" s="11">
        <v>4.5370370370370372</v>
      </c>
      <c r="K58" s="11" t="s">
        <v>43</v>
      </c>
      <c r="L58" s="11">
        <v>4.4000000000000004</v>
      </c>
      <c r="M58" s="11">
        <v>10.5</v>
      </c>
      <c r="N58" s="11">
        <v>11.5</v>
      </c>
      <c r="O58" s="11">
        <v>0.55000000000000004</v>
      </c>
      <c r="P58" s="11">
        <v>2.92</v>
      </c>
      <c r="Q58" s="11">
        <v>3.4</v>
      </c>
      <c r="R58" s="11">
        <v>3.595890410958904</v>
      </c>
      <c r="S58" s="12">
        <v>3.9</v>
      </c>
    </row>
    <row r="59" spans="1:19">
      <c r="A59" s="40"/>
      <c r="B59" s="9" t="s">
        <v>47</v>
      </c>
      <c r="C59" s="10" t="s">
        <v>47</v>
      </c>
      <c r="D59" s="10" t="s">
        <v>42</v>
      </c>
      <c r="E59" s="10" t="s">
        <v>42</v>
      </c>
      <c r="F59" s="10" t="s">
        <v>43</v>
      </c>
      <c r="G59" s="11">
        <v>2.0136986301369864</v>
      </c>
      <c r="H59" s="11">
        <v>2.0136986301369864</v>
      </c>
      <c r="I59" s="11">
        <v>3.2363013698630136</v>
      </c>
      <c r="J59" s="11">
        <v>3.2363013698630136</v>
      </c>
      <c r="K59" s="11" t="s">
        <v>43</v>
      </c>
      <c r="L59" s="11">
        <v>4.4000000000000004</v>
      </c>
      <c r="M59" s="11">
        <v>10.5</v>
      </c>
      <c r="N59" s="11">
        <v>11.5</v>
      </c>
      <c r="O59" s="11">
        <v>0.55000000000000004</v>
      </c>
      <c r="P59" s="11">
        <v>2.92</v>
      </c>
      <c r="Q59" s="11">
        <v>3.4</v>
      </c>
      <c r="R59" s="11">
        <v>3.595890410958904</v>
      </c>
      <c r="S59" s="12">
        <v>3.9</v>
      </c>
    </row>
    <row r="60" spans="1:19">
      <c r="A60" s="40"/>
      <c r="B60" s="9" t="s">
        <v>47</v>
      </c>
      <c r="C60" s="10" t="s">
        <v>47</v>
      </c>
      <c r="D60" s="10" t="s">
        <v>42</v>
      </c>
      <c r="E60" s="10" t="s">
        <v>44</v>
      </c>
      <c r="F60" s="10" t="s">
        <v>43</v>
      </c>
      <c r="G60" s="11">
        <v>1.9864864864864864</v>
      </c>
      <c r="H60" s="11">
        <v>1.9864864864864864</v>
      </c>
      <c r="I60" s="11">
        <v>3.1925675675675675</v>
      </c>
      <c r="J60" s="11">
        <v>3.3344594594594592</v>
      </c>
      <c r="K60" s="11" t="s">
        <v>43</v>
      </c>
      <c r="L60" s="11">
        <v>4.4000000000000004</v>
      </c>
      <c r="M60" s="11">
        <v>10.5</v>
      </c>
      <c r="N60" s="11">
        <v>11.5</v>
      </c>
      <c r="O60" s="11">
        <v>0.55000000000000004</v>
      </c>
      <c r="P60" s="11">
        <v>2.92</v>
      </c>
      <c r="Q60" s="11">
        <v>3.4</v>
      </c>
      <c r="R60" s="11">
        <v>3.595890410958904</v>
      </c>
      <c r="S60" s="12">
        <v>3.9</v>
      </c>
    </row>
    <row r="61" spans="1:19">
      <c r="A61" s="40"/>
      <c r="B61" s="9" t="s">
        <v>47</v>
      </c>
      <c r="C61" s="10" t="s">
        <v>47</v>
      </c>
      <c r="D61" s="10" t="s">
        <v>42</v>
      </c>
      <c r="E61" s="10" t="s">
        <v>52</v>
      </c>
      <c r="F61" s="10" t="s">
        <v>43</v>
      </c>
      <c r="G61" s="11">
        <v>1.8260869565217388</v>
      </c>
      <c r="H61" s="11">
        <v>1.8260869565217388</v>
      </c>
      <c r="I61" s="11">
        <v>2.9347826086956519</v>
      </c>
      <c r="J61" s="11">
        <v>3.9130434782608692</v>
      </c>
      <c r="K61" s="11" t="s">
        <v>43</v>
      </c>
      <c r="L61" s="11">
        <v>4.4000000000000004</v>
      </c>
      <c r="M61" s="11">
        <v>10.499999999999998</v>
      </c>
      <c r="N61" s="11">
        <v>11.5</v>
      </c>
      <c r="O61" s="11">
        <v>0.55000000000000004</v>
      </c>
      <c r="P61" s="11">
        <v>2.92</v>
      </c>
      <c r="Q61" s="11">
        <v>3.4</v>
      </c>
      <c r="R61" s="11">
        <v>3.5958904109589036</v>
      </c>
      <c r="S61" s="12">
        <v>3.9</v>
      </c>
    </row>
    <row r="62" spans="1:19">
      <c r="A62" s="40"/>
      <c r="B62" s="9" t="s">
        <v>47</v>
      </c>
      <c r="C62" s="10" t="s">
        <v>47</v>
      </c>
      <c r="D62" s="10" t="s">
        <v>42</v>
      </c>
      <c r="E62" s="10" t="s">
        <v>53</v>
      </c>
      <c r="F62" s="10" t="s">
        <v>43</v>
      </c>
      <c r="G62" s="11">
        <v>1.7192982456140347</v>
      </c>
      <c r="H62" s="11">
        <v>1.7192982456140347</v>
      </c>
      <c r="I62" s="11">
        <v>2.763157894736842</v>
      </c>
      <c r="J62" s="11">
        <v>4.2982456140350873</v>
      </c>
      <c r="K62" s="11" t="s">
        <v>43</v>
      </c>
      <c r="L62" s="11">
        <v>4.4000000000000004</v>
      </c>
      <c r="M62" s="11">
        <v>10.499999999999998</v>
      </c>
      <c r="N62" s="11">
        <v>11.5</v>
      </c>
      <c r="O62" s="11">
        <v>0.55000000000000004</v>
      </c>
      <c r="P62" s="11">
        <v>2.92</v>
      </c>
      <c r="Q62" s="11">
        <v>3.4</v>
      </c>
      <c r="R62" s="11">
        <v>3.5958904109589036</v>
      </c>
      <c r="S62" s="12">
        <v>3.9</v>
      </c>
    </row>
    <row r="63" spans="1:19">
      <c r="A63" s="40"/>
      <c r="B63" s="9" t="s">
        <v>47</v>
      </c>
      <c r="C63" s="10" t="s">
        <v>47</v>
      </c>
      <c r="D63" s="10" t="s">
        <v>44</v>
      </c>
      <c r="E63" s="10" t="s">
        <v>44</v>
      </c>
      <c r="F63" s="10" t="s">
        <v>43</v>
      </c>
      <c r="G63" s="11">
        <v>1.9599999999999997</v>
      </c>
      <c r="H63" s="11">
        <v>1.9599999999999997</v>
      </c>
      <c r="I63" s="11">
        <v>3.29</v>
      </c>
      <c r="J63" s="11">
        <v>3.29</v>
      </c>
      <c r="K63" s="11" t="s">
        <v>43</v>
      </c>
      <c r="L63" s="11">
        <v>4.4000000000000004</v>
      </c>
      <c r="M63" s="11">
        <v>10.5</v>
      </c>
      <c r="N63" s="11">
        <v>11.5</v>
      </c>
      <c r="O63" s="11">
        <v>0.55000000000000004</v>
      </c>
      <c r="P63" s="11">
        <v>2.92</v>
      </c>
      <c r="Q63" s="11">
        <v>3.4</v>
      </c>
      <c r="R63" s="11">
        <v>3.595890410958904</v>
      </c>
      <c r="S63" s="12">
        <v>3.9</v>
      </c>
    </row>
    <row r="64" spans="1:19">
      <c r="A64" s="40"/>
      <c r="B64" s="9" t="s">
        <v>47</v>
      </c>
      <c r="C64" s="10" t="s">
        <v>47</v>
      </c>
      <c r="D64" s="10" t="s">
        <v>44</v>
      </c>
      <c r="E64" s="10" t="s">
        <v>52</v>
      </c>
      <c r="F64" s="10" t="s">
        <v>43</v>
      </c>
      <c r="G64" s="11">
        <v>1.8036809815950918</v>
      </c>
      <c r="H64" s="11">
        <v>1.8036809815950918</v>
      </c>
      <c r="I64" s="11">
        <v>3.0276073619631902</v>
      </c>
      <c r="J64" s="11">
        <v>3.8650306748466257</v>
      </c>
      <c r="K64" s="11" t="s">
        <v>43</v>
      </c>
      <c r="L64" s="11">
        <v>4.4000000000000004</v>
      </c>
      <c r="M64" s="11">
        <v>10.5</v>
      </c>
      <c r="N64" s="11">
        <v>11.5</v>
      </c>
      <c r="O64" s="11">
        <v>0.55000000000000004</v>
      </c>
      <c r="P64" s="11">
        <v>2.92</v>
      </c>
      <c r="Q64" s="11">
        <v>3.4</v>
      </c>
      <c r="R64" s="11">
        <v>3.595890410958904</v>
      </c>
      <c r="S64" s="12">
        <v>3.9</v>
      </c>
    </row>
    <row r="65" spans="1:19">
      <c r="A65" s="40"/>
      <c r="B65" s="9" t="s">
        <v>47</v>
      </c>
      <c r="C65" s="10" t="s">
        <v>47</v>
      </c>
      <c r="D65" s="10" t="s">
        <v>52</v>
      </c>
      <c r="E65" s="10" t="s">
        <v>52</v>
      </c>
      <c r="F65" s="10" t="s">
        <v>43</v>
      </c>
      <c r="G65" s="11">
        <v>1.6704545454545452</v>
      </c>
      <c r="H65" s="11">
        <v>1.6704545454545452</v>
      </c>
      <c r="I65" s="11">
        <v>3.5795454545454541</v>
      </c>
      <c r="J65" s="11">
        <v>3.5795454545454541</v>
      </c>
      <c r="K65" s="11" t="s">
        <v>43</v>
      </c>
      <c r="L65" s="11">
        <v>4.4000000000000004</v>
      </c>
      <c r="M65" s="11">
        <v>10.5</v>
      </c>
      <c r="N65" s="11">
        <v>11.5</v>
      </c>
      <c r="O65" s="11">
        <v>0.55000000000000004</v>
      </c>
      <c r="P65" s="11">
        <v>2.92</v>
      </c>
      <c r="Q65" s="11">
        <v>3.4</v>
      </c>
      <c r="R65" s="11">
        <v>3.595890410958904</v>
      </c>
      <c r="S65" s="12">
        <v>3.9</v>
      </c>
    </row>
    <row r="66" spans="1:19">
      <c r="A66" s="40"/>
      <c r="B66" s="9" t="s">
        <v>47</v>
      </c>
      <c r="C66" s="10" t="s">
        <v>41</v>
      </c>
      <c r="D66" s="10" t="s">
        <v>41</v>
      </c>
      <c r="E66" s="10" t="s">
        <v>41</v>
      </c>
      <c r="F66" s="10" t="s">
        <v>43</v>
      </c>
      <c r="G66" s="11">
        <v>2.1617647058823528</v>
      </c>
      <c r="H66" s="11">
        <v>2.7794117647058822</v>
      </c>
      <c r="I66" s="11">
        <v>2.7794117647058822</v>
      </c>
      <c r="J66" s="11">
        <v>2.7794117647058822</v>
      </c>
      <c r="K66" s="11" t="s">
        <v>43</v>
      </c>
      <c r="L66" s="11">
        <v>4.4000000000000004</v>
      </c>
      <c r="M66" s="11">
        <v>10.5</v>
      </c>
      <c r="N66" s="11">
        <v>11.5</v>
      </c>
      <c r="O66" s="11">
        <v>0.55000000000000004</v>
      </c>
      <c r="P66" s="11">
        <v>2.92</v>
      </c>
      <c r="Q66" s="11">
        <v>3.4</v>
      </c>
      <c r="R66" s="11">
        <v>3.595890410958904</v>
      </c>
      <c r="S66" s="12">
        <v>3.9</v>
      </c>
    </row>
    <row r="67" spans="1:19">
      <c r="A67" s="40"/>
      <c r="B67" s="9" t="s">
        <v>47</v>
      </c>
      <c r="C67" s="10" t="s">
        <v>41</v>
      </c>
      <c r="D67" s="10" t="s">
        <v>41</v>
      </c>
      <c r="E67" s="10" t="s">
        <v>42</v>
      </c>
      <c r="F67" s="10" t="s">
        <v>43</v>
      </c>
      <c r="G67" s="11">
        <v>2.0275862068965518</v>
      </c>
      <c r="H67" s="11">
        <v>2.6068965517241378</v>
      </c>
      <c r="I67" s="11">
        <v>2.6068965517241378</v>
      </c>
      <c r="J67" s="11">
        <v>3.2586206896551726</v>
      </c>
      <c r="K67" s="11" t="s">
        <v>43</v>
      </c>
      <c r="L67" s="11">
        <v>4.4000000000000004</v>
      </c>
      <c r="M67" s="11">
        <v>10.5</v>
      </c>
      <c r="N67" s="11">
        <v>11.5</v>
      </c>
      <c r="O67" s="11">
        <v>0.55000000000000004</v>
      </c>
      <c r="P67" s="11">
        <v>2.92</v>
      </c>
      <c r="Q67" s="11">
        <v>3.4</v>
      </c>
      <c r="R67" s="11">
        <v>3.595890410958904</v>
      </c>
      <c r="S67" s="12">
        <v>3.9</v>
      </c>
    </row>
    <row r="68" spans="1:19">
      <c r="A68" s="40"/>
      <c r="B68" s="9" t="s">
        <v>47</v>
      </c>
      <c r="C68" s="10" t="s">
        <v>41</v>
      </c>
      <c r="D68" s="10" t="s">
        <v>41</v>
      </c>
      <c r="E68" s="10" t="s">
        <v>44</v>
      </c>
      <c r="F68" s="10" t="s">
        <v>43</v>
      </c>
      <c r="G68" s="11">
        <v>2</v>
      </c>
      <c r="H68" s="11">
        <v>2.5714285714285716</v>
      </c>
      <c r="I68" s="11">
        <v>2.5714285714285716</v>
      </c>
      <c r="J68" s="11">
        <v>3.3571428571428572</v>
      </c>
      <c r="K68" s="11" t="s">
        <v>43</v>
      </c>
      <c r="L68" s="11">
        <v>4.4000000000000004</v>
      </c>
      <c r="M68" s="11">
        <v>10.5</v>
      </c>
      <c r="N68" s="11">
        <v>11.5</v>
      </c>
      <c r="O68" s="11">
        <v>0.55000000000000004</v>
      </c>
      <c r="P68" s="11">
        <v>2.92</v>
      </c>
      <c r="Q68" s="11">
        <v>3.4</v>
      </c>
      <c r="R68" s="11">
        <v>3.595890410958904</v>
      </c>
      <c r="S68" s="12">
        <v>3.95</v>
      </c>
    </row>
    <row r="69" spans="1:19">
      <c r="A69" s="40"/>
      <c r="B69" s="9" t="s">
        <v>47</v>
      </c>
      <c r="C69" s="10" t="s">
        <v>41</v>
      </c>
      <c r="D69" s="10" t="s">
        <v>41</v>
      </c>
      <c r="E69" s="10" t="s">
        <v>52</v>
      </c>
      <c r="F69" s="10" t="s">
        <v>43</v>
      </c>
      <c r="G69" s="11">
        <v>1.8374999999999999</v>
      </c>
      <c r="H69" s="11">
        <v>2.3625000000000003</v>
      </c>
      <c r="I69" s="11">
        <v>2.3625000000000003</v>
      </c>
      <c r="J69" s="11">
        <v>3.9375</v>
      </c>
      <c r="K69" s="11" t="s">
        <v>43</v>
      </c>
      <c r="L69" s="11">
        <v>4.4000000000000004</v>
      </c>
      <c r="M69" s="11">
        <v>10.5</v>
      </c>
      <c r="N69" s="11">
        <v>11.5</v>
      </c>
      <c r="O69" s="11">
        <v>0.55000000000000004</v>
      </c>
      <c r="P69" s="11">
        <v>2.88</v>
      </c>
      <c r="Q69" s="11">
        <v>3.4</v>
      </c>
      <c r="R69" s="11">
        <v>3.6458333333333335</v>
      </c>
      <c r="S69" s="12">
        <v>3.95</v>
      </c>
    </row>
    <row r="70" spans="1:19">
      <c r="A70" s="40"/>
      <c r="B70" s="9" t="s">
        <v>47</v>
      </c>
      <c r="C70" s="10" t="s">
        <v>41</v>
      </c>
      <c r="D70" s="10" t="s">
        <v>41</v>
      </c>
      <c r="E70" s="10" t="s">
        <v>53</v>
      </c>
      <c r="F70" s="10" t="s">
        <v>43</v>
      </c>
      <c r="G70" s="11">
        <v>1.7294117647058824</v>
      </c>
      <c r="H70" s="11">
        <v>2.223529411764706</v>
      </c>
      <c r="I70" s="11">
        <v>2.223529411764706</v>
      </c>
      <c r="J70" s="11">
        <v>4.3235294117647056</v>
      </c>
      <c r="K70" s="11" t="s">
        <v>43</v>
      </c>
      <c r="L70" s="11">
        <v>4.4000000000000004</v>
      </c>
      <c r="M70" s="11">
        <v>10.5</v>
      </c>
      <c r="N70" s="11">
        <v>11.5</v>
      </c>
      <c r="O70" s="11">
        <v>0.55000000000000004</v>
      </c>
      <c r="P70" s="11">
        <v>2.88</v>
      </c>
      <c r="Q70" s="11">
        <v>3.4</v>
      </c>
      <c r="R70" s="11">
        <v>3.6458333333333335</v>
      </c>
      <c r="S70" s="12">
        <v>3.95</v>
      </c>
    </row>
    <row r="71" spans="1:19">
      <c r="A71" s="40"/>
      <c r="B71" s="9" t="s">
        <v>47</v>
      </c>
      <c r="C71" s="10" t="s">
        <v>41</v>
      </c>
      <c r="D71" s="10" t="s">
        <v>42</v>
      </c>
      <c r="E71" s="10" t="s">
        <v>42</v>
      </c>
      <c r="F71" s="10" t="s">
        <v>43</v>
      </c>
      <c r="G71" s="11">
        <v>1.9090909090909089</v>
      </c>
      <c r="H71" s="11">
        <v>2.4545454545454546</v>
      </c>
      <c r="I71" s="11">
        <v>3.0681818181818179</v>
      </c>
      <c r="J71" s="11">
        <v>3.0681818181818179</v>
      </c>
      <c r="K71" s="11" t="s">
        <v>43</v>
      </c>
      <c r="L71" s="11">
        <v>4.4000000000000004</v>
      </c>
      <c r="M71" s="11">
        <v>10.5</v>
      </c>
      <c r="N71" s="11">
        <v>11.5</v>
      </c>
      <c r="O71" s="11">
        <v>0.55000000000000004</v>
      </c>
      <c r="P71" s="11">
        <v>2.88</v>
      </c>
      <c r="Q71" s="11">
        <v>3.4</v>
      </c>
      <c r="R71" s="11">
        <v>3.6458333333333335</v>
      </c>
      <c r="S71" s="12">
        <v>3.95</v>
      </c>
    </row>
    <row r="72" spans="1:19">
      <c r="A72" s="40"/>
      <c r="B72" s="9" t="s">
        <v>47</v>
      </c>
      <c r="C72" s="10" t="s">
        <v>41</v>
      </c>
      <c r="D72" s="10" t="s">
        <v>42</v>
      </c>
      <c r="E72" s="10" t="s">
        <v>44</v>
      </c>
      <c r="F72" s="10" t="s">
        <v>43</v>
      </c>
      <c r="G72" s="11">
        <v>1.8846153846153844</v>
      </c>
      <c r="H72" s="11">
        <v>2.4230769230769229</v>
      </c>
      <c r="I72" s="11">
        <v>3.0288461538461537</v>
      </c>
      <c r="J72" s="11">
        <v>3.1634615384615383</v>
      </c>
      <c r="K72" s="11" t="s">
        <v>43</v>
      </c>
      <c r="L72" s="11">
        <v>4.4000000000000004</v>
      </c>
      <c r="M72" s="11">
        <v>10.5</v>
      </c>
      <c r="N72" s="11">
        <v>11.5</v>
      </c>
      <c r="O72" s="11">
        <v>0.55000000000000004</v>
      </c>
      <c r="P72" s="11">
        <v>2.88</v>
      </c>
      <c r="Q72" s="11">
        <v>3.4</v>
      </c>
      <c r="R72" s="11">
        <v>3.6458333333333335</v>
      </c>
      <c r="S72" s="12">
        <v>3.95</v>
      </c>
    </row>
    <row r="73" spans="1:19">
      <c r="A73" s="40"/>
      <c r="B73" s="9" t="s">
        <v>47</v>
      </c>
      <c r="C73" s="10" t="s">
        <v>41</v>
      </c>
      <c r="D73" s="10" t="s">
        <v>42</v>
      </c>
      <c r="E73" s="10" t="s">
        <v>52</v>
      </c>
      <c r="F73" s="10" t="s">
        <v>43</v>
      </c>
      <c r="G73" s="11">
        <v>1.7396449704142014</v>
      </c>
      <c r="H73" s="11">
        <v>2.2366863905325447</v>
      </c>
      <c r="I73" s="11">
        <v>2.7958579881656807</v>
      </c>
      <c r="J73" s="11">
        <v>3.7278106508875744</v>
      </c>
      <c r="K73" s="11" t="s">
        <v>43</v>
      </c>
      <c r="L73" s="11">
        <v>4.4000000000000004</v>
      </c>
      <c r="M73" s="11">
        <v>10.500000000000002</v>
      </c>
      <c r="N73" s="11">
        <v>11.5</v>
      </c>
      <c r="O73" s="11">
        <v>0.55000000000000004</v>
      </c>
      <c r="P73" s="11">
        <v>2.88</v>
      </c>
      <c r="Q73" s="11">
        <v>3.4</v>
      </c>
      <c r="R73" s="11">
        <v>3.6458333333333339</v>
      </c>
      <c r="S73" s="12">
        <v>3.95</v>
      </c>
    </row>
    <row r="74" spans="1:19">
      <c r="A74" s="40"/>
      <c r="B74" s="9" t="s">
        <v>47</v>
      </c>
      <c r="C74" s="10" t="s">
        <v>41</v>
      </c>
      <c r="D74" s="10" t="s">
        <v>44</v>
      </c>
      <c r="E74" s="10" t="s">
        <v>44</v>
      </c>
      <c r="F74" s="10" t="s">
        <v>43</v>
      </c>
      <c r="G74" s="11">
        <v>1.8607594936708858</v>
      </c>
      <c r="H74" s="11">
        <v>2.3924050632911391</v>
      </c>
      <c r="I74" s="11">
        <v>3.1234177215189871</v>
      </c>
      <c r="J74" s="11">
        <v>3.1234177215189871</v>
      </c>
      <c r="K74" s="11" t="s">
        <v>43</v>
      </c>
      <c r="L74" s="11">
        <v>4.4000000000000004</v>
      </c>
      <c r="M74" s="11">
        <v>10.499999999999998</v>
      </c>
      <c r="N74" s="11">
        <v>11.5</v>
      </c>
      <c r="O74" s="11">
        <v>0.55000000000000004</v>
      </c>
      <c r="P74" s="11">
        <v>2.88</v>
      </c>
      <c r="Q74" s="11">
        <v>3.4</v>
      </c>
      <c r="R74" s="11">
        <v>3.645833333333333</v>
      </c>
      <c r="S74" s="12">
        <v>3.95</v>
      </c>
    </row>
    <row r="75" spans="1:19">
      <c r="A75" s="40"/>
      <c r="B75" s="9" t="s">
        <v>47</v>
      </c>
      <c r="C75" s="10" t="s">
        <v>41</v>
      </c>
      <c r="D75" s="10" t="s">
        <v>44</v>
      </c>
      <c r="E75" s="10" t="s">
        <v>52</v>
      </c>
      <c r="F75" s="10" t="s">
        <v>43</v>
      </c>
      <c r="G75" s="11">
        <v>1.7192982456140347</v>
      </c>
      <c r="H75" s="11">
        <v>2.2105263157894735</v>
      </c>
      <c r="I75" s="11">
        <v>2.8859649122807016</v>
      </c>
      <c r="J75" s="11">
        <v>3.6842105263157894</v>
      </c>
      <c r="K75" s="11" t="s">
        <v>43</v>
      </c>
      <c r="L75" s="11">
        <v>4.4000000000000004</v>
      </c>
      <c r="M75" s="11">
        <v>10.5</v>
      </c>
      <c r="N75" s="11">
        <v>11.5</v>
      </c>
      <c r="O75" s="11">
        <v>0.55000000000000004</v>
      </c>
      <c r="P75" s="11">
        <v>2.88</v>
      </c>
      <c r="Q75" s="11">
        <v>3.4</v>
      </c>
      <c r="R75" s="11">
        <v>3.6458333333333335</v>
      </c>
      <c r="S75" s="12">
        <v>3.95</v>
      </c>
    </row>
    <row r="76" spans="1:19">
      <c r="A76" s="40"/>
      <c r="B76" s="9" t="s">
        <v>47</v>
      </c>
      <c r="C76" s="10" t="s">
        <v>41</v>
      </c>
      <c r="D76" s="10" t="s">
        <v>52</v>
      </c>
      <c r="E76" s="10" t="s">
        <v>52</v>
      </c>
      <c r="F76" s="10" t="s">
        <v>43</v>
      </c>
      <c r="G76" s="11">
        <v>1.597826086956522</v>
      </c>
      <c r="H76" s="11">
        <v>2.0543478260869565</v>
      </c>
      <c r="I76" s="11">
        <v>3.4239130434782608</v>
      </c>
      <c r="J76" s="11">
        <v>3.4239130434782608</v>
      </c>
      <c r="K76" s="11" t="s">
        <v>43</v>
      </c>
      <c r="L76" s="11">
        <v>4.4000000000000004</v>
      </c>
      <c r="M76" s="11">
        <v>10.5</v>
      </c>
      <c r="N76" s="11">
        <v>11.5</v>
      </c>
      <c r="O76" s="11">
        <v>0.55000000000000004</v>
      </c>
      <c r="P76" s="11">
        <v>2.88</v>
      </c>
      <c r="Q76" s="11">
        <v>3.4</v>
      </c>
      <c r="R76" s="11">
        <v>3.6458333333333335</v>
      </c>
      <c r="S76" s="12">
        <v>3.95</v>
      </c>
    </row>
    <row r="77" spans="1:19">
      <c r="A77" s="40"/>
      <c r="B77" s="9" t="s">
        <v>47</v>
      </c>
      <c r="C77" s="10" t="s">
        <v>42</v>
      </c>
      <c r="D77" s="10" t="s">
        <v>42</v>
      </c>
      <c r="E77" s="10" t="s">
        <v>42</v>
      </c>
      <c r="F77" s="10" t="s">
        <v>43</v>
      </c>
      <c r="G77" s="11">
        <v>1.8036809815950918</v>
      </c>
      <c r="H77" s="11">
        <v>2.8987730061349688</v>
      </c>
      <c r="I77" s="11">
        <v>2.8987730061349688</v>
      </c>
      <c r="J77" s="11">
        <v>2.8987730061349688</v>
      </c>
      <c r="K77" s="11" t="s">
        <v>43</v>
      </c>
      <c r="L77" s="11">
        <v>4.4000000000000004</v>
      </c>
      <c r="M77" s="11">
        <v>10.499999999999998</v>
      </c>
      <c r="N77" s="11">
        <v>11.5</v>
      </c>
      <c r="O77" s="11">
        <v>0.55000000000000004</v>
      </c>
      <c r="P77" s="11">
        <v>2.88</v>
      </c>
      <c r="Q77" s="11">
        <v>3.4</v>
      </c>
      <c r="R77" s="11">
        <v>3.645833333333333</v>
      </c>
      <c r="S77" s="12">
        <v>3.95</v>
      </c>
    </row>
    <row r="78" spans="1:19">
      <c r="A78" s="40"/>
      <c r="B78" s="9" t="s">
        <v>47</v>
      </c>
      <c r="C78" s="10" t="s">
        <v>42</v>
      </c>
      <c r="D78" s="10" t="s">
        <v>42</v>
      </c>
      <c r="E78" s="10" t="s">
        <v>44</v>
      </c>
      <c r="F78" s="10" t="s">
        <v>43</v>
      </c>
      <c r="G78" s="11">
        <v>1.7818181818181817</v>
      </c>
      <c r="H78" s="11">
        <v>2.8636363636363633</v>
      </c>
      <c r="I78" s="11">
        <v>2.8636363636363633</v>
      </c>
      <c r="J78" s="11">
        <v>2.9909090909090907</v>
      </c>
      <c r="K78" s="11" t="s">
        <v>43</v>
      </c>
      <c r="L78" s="11">
        <v>4.4000000000000004</v>
      </c>
      <c r="M78" s="11">
        <v>10.499999999999998</v>
      </c>
      <c r="N78" s="11">
        <v>11.5</v>
      </c>
      <c r="O78" s="11">
        <v>0.55000000000000004</v>
      </c>
      <c r="P78" s="11">
        <v>2.88</v>
      </c>
      <c r="Q78" s="11">
        <v>3.4</v>
      </c>
      <c r="R78" s="11">
        <v>3.645833333333333</v>
      </c>
      <c r="S78" s="12">
        <v>4</v>
      </c>
    </row>
    <row r="79" spans="1:19">
      <c r="A79" s="40"/>
      <c r="B79" s="9" t="s">
        <v>47</v>
      </c>
      <c r="C79" s="10" t="s">
        <v>42</v>
      </c>
      <c r="D79" s="10" t="s">
        <v>42</v>
      </c>
      <c r="E79" s="10" t="s">
        <v>52</v>
      </c>
      <c r="F79" s="10" t="s">
        <v>43</v>
      </c>
      <c r="G79" s="11">
        <v>1.651685393258427</v>
      </c>
      <c r="H79" s="11">
        <v>2.654494382022472</v>
      </c>
      <c r="I79" s="11">
        <v>2.654494382022472</v>
      </c>
      <c r="J79" s="11">
        <v>3.5393258426966292</v>
      </c>
      <c r="K79" s="11" t="s">
        <v>43</v>
      </c>
      <c r="L79" s="11">
        <v>4.4000000000000004</v>
      </c>
      <c r="M79" s="11">
        <v>10.5</v>
      </c>
      <c r="N79" s="11">
        <v>11.5</v>
      </c>
      <c r="O79" s="11">
        <v>0.55000000000000004</v>
      </c>
      <c r="P79" s="11">
        <v>2.88</v>
      </c>
      <c r="Q79" s="11">
        <v>3.4</v>
      </c>
      <c r="R79" s="11">
        <v>3.6458333333333335</v>
      </c>
      <c r="S79" s="12">
        <v>4</v>
      </c>
    </row>
    <row r="80" spans="1:19">
      <c r="A80" s="40"/>
      <c r="B80" s="9" t="s">
        <v>47</v>
      </c>
      <c r="C80" s="10" t="s">
        <v>42</v>
      </c>
      <c r="D80" s="10" t="s">
        <v>44</v>
      </c>
      <c r="E80" s="10" t="s">
        <v>44</v>
      </c>
      <c r="F80" s="10" t="s">
        <v>43</v>
      </c>
      <c r="G80" s="11">
        <v>1.7604790419161676</v>
      </c>
      <c r="H80" s="11">
        <v>2.8293413173652695</v>
      </c>
      <c r="I80" s="11">
        <v>2.9550898203592815</v>
      </c>
      <c r="J80" s="11">
        <v>2.9550898203592815</v>
      </c>
      <c r="K80" s="11" t="s">
        <v>43</v>
      </c>
      <c r="L80" s="11">
        <v>4.4000000000000004</v>
      </c>
      <c r="M80" s="11">
        <v>10.5</v>
      </c>
      <c r="N80" s="11">
        <v>11.5</v>
      </c>
      <c r="O80" s="11">
        <v>0.55000000000000004</v>
      </c>
      <c r="P80" s="11">
        <v>2.88</v>
      </c>
      <c r="Q80" s="11">
        <v>3.4</v>
      </c>
      <c r="R80" s="11">
        <v>3.6458333333333335</v>
      </c>
      <c r="S80" s="12">
        <v>4</v>
      </c>
    </row>
    <row r="81" spans="1:19">
      <c r="A81" s="40"/>
      <c r="B81" s="9" t="s">
        <v>47</v>
      </c>
      <c r="C81" s="10" t="s">
        <v>42</v>
      </c>
      <c r="D81" s="10" t="s">
        <v>44</v>
      </c>
      <c r="E81" s="10" t="s">
        <v>52</v>
      </c>
      <c r="F81" s="10" t="s">
        <v>43</v>
      </c>
      <c r="G81" s="11">
        <v>1.6333333333333333</v>
      </c>
      <c r="H81" s="11">
        <v>2.625</v>
      </c>
      <c r="I81" s="11">
        <v>2.7416666666666667</v>
      </c>
      <c r="J81" s="11">
        <v>3.5</v>
      </c>
      <c r="K81" s="11" t="s">
        <v>43</v>
      </c>
      <c r="L81" s="11">
        <v>4.4000000000000004</v>
      </c>
      <c r="M81" s="11">
        <v>10.5</v>
      </c>
      <c r="N81" s="11">
        <v>11.5</v>
      </c>
      <c r="O81" s="11">
        <v>0.55000000000000004</v>
      </c>
      <c r="P81" s="11">
        <v>2.88</v>
      </c>
      <c r="Q81" s="11">
        <v>3.4</v>
      </c>
      <c r="R81" s="11">
        <v>3.6458333333333335</v>
      </c>
      <c r="S81" s="12">
        <v>4</v>
      </c>
    </row>
    <row r="82" spans="1:19">
      <c r="A82" s="40"/>
      <c r="B82" s="9" t="s">
        <v>47</v>
      </c>
      <c r="C82" s="10" t="s">
        <v>44</v>
      </c>
      <c r="D82" s="10" t="s">
        <v>44</v>
      </c>
      <c r="E82" s="10" t="s">
        <v>44</v>
      </c>
      <c r="F82" s="10" t="s">
        <v>43</v>
      </c>
      <c r="G82" s="11">
        <v>1.7396449704142014</v>
      </c>
      <c r="H82" s="11">
        <v>2.9201183431952664</v>
      </c>
      <c r="I82" s="11">
        <v>2.9201183431952664</v>
      </c>
      <c r="J82" s="11">
        <v>2.9201183431952664</v>
      </c>
      <c r="K82" s="11" t="s">
        <v>43</v>
      </c>
      <c r="L82" s="11">
        <v>4.4000000000000004</v>
      </c>
      <c r="M82" s="11">
        <v>10.5</v>
      </c>
      <c r="N82" s="11">
        <v>11.5</v>
      </c>
      <c r="O82" s="11">
        <v>0.55000000000000004</v>
      </c>
      <c r="P82" s="11">
        <v>2.88</v>
      </c>
      <c r="Q82" s="11">
        <v>3.4</v>
      </c>
      <c r="R82" s="11">
        <v>3.6458333333333335</v>
      </c>
      <c r="S82" s="12">
        <v>4</v>
      </c>
    </row>
    <row r="83" spans="1:19">
      <c r="A83" s="40"/>
      <c r="B83" s="9" t="s">
        <v>41</v>
      </c>
      <c r="C83" s="10" t="s">
        <v>41</v>
      </c>
      <c r="D83" s="10" t="s">
        <v>41</v>
      </c>
      <c r="E83" s="10" t="s">
        <v>41</v>
      </c>
      <c r="F83" s="10" t="s">
        <v>43</v>
      </c>
      <c r="G83" s="11">
        <v>2.625</v>
      </c>
      <c r="H83" s="11">
        <v>2.625</v>
      </c>
      <c r="I83" s="11">
        <v>2.625</v>
      </c>
      <c r="J83" s="11">
        <v>2.625</v>
      </c>
      <c r="K83" s="11" t="s">
        <v>43</v>
      </c>
      <c r="L83" s="11">
        <v>4.4000000000000004</v>
      </c>
      <c r="M83" s="11">
        <v>10.5</v>
      </c>
      <c r="N83" s="11">
        <v>11.5</v>
      </c>
      <c r="O83" s="11">
        <v>0.55000000000000004</v>
      </c>
      <c r="P83" s="11">
        <v>2.84</v>
      </c>
      <c r="Q83" s="11">
        <v>3.4</v>
      </c>
      <c r="R83" s="11">
        <v>3.6971830985915495</v>
      </c>
      <c r="S83" s="12">
        <v>4</v>
      </c>
    </row>
    <row r="84" spans="1:19">
      <c r="A84" s="40"/>
      <c r="B84" s="9" t="s">
        <v>41</v>
      </c>
      <c r="C84" s="10" t="s">
        <v>41</v>
      </c>
      <c r="D84" s="10" t="s">
        <v>41</v>
      </c>
      <c r="E84" s="10">
        <v>3.5</v>
      </c>
      <c r="F84" s="10" t="s">
        <v>43</v>
      </c>
      <c r="G84" s="11">
        <v>2.4705882352941178</v>
      </c>
      <c r="H84" s="11">
        <v>2.4705882352941178</v>
      </c>
      <c r="I84" s="11">
        <v>2.4705882352941178</v>
      </c>
      <c r="J84" s="11">
        <v>3.0882352941176472</v>
      </c>
      <c r="K84" s="11" t="s">
        <v>43</v>
      </c>
      <c r="L84" s="11">
        <v>4.4000000000000004</v>
      </c>
      <c r="M84" s="11">
        <v>10.5</v>
      </c>
      <c r="N84" s="11">
        <v>11.5</v>
      </c>
      <c r="O84" s="11">
        <v>0.55000000000000004</v>
      </c>
      <c r="P84" s="11">
        <v>2.84</v>
      </c>
      <c r="Q84" s="11">
        <v>3.4</v>
      </c>
      <c r="R84" s="11">
        <v>3.6971830985915495</v>
      </c>
      <c r="S84" s="12">
        <v>4</v>
      </c>
    </row>
    <row r="85" spans="1:19">
      <c r="A85" s="40"/>
      <c r="B85" s="9" t="s">
        <v>41</v>
      </c>
      <c r="C85" s="10" t="s">
        <v>41</v>
      </c>
      <c r="D85" s="10" t="s">
        <v>41</v>
      </c>
      <c r="E85" s="10" t="s">
        <v>44</v>
      </c>
      <c r="F85" s="10" t="s">
        <v>43</v>
      </c>
      <c r="G85" s="11">
        <v>2.4387096774193551</v>
      </c>
      <c r="H85" s="11">
        <v>2.4387096774193551</v>
      </c>
      <c r="I85" s="11">
        <v>2.4387096774193551</v>
      </c>
      <c r="J85" s="11">
        <v>3.1838709677419352</v>
      </c>
      <c r="K85" s="11" t="s">
        <v>43</v>
      </c>
      <c r="L85" s="11">
        <v>4.4000000000000004</v>
      </c>
      <c r="M85" s="11">
        <v>10.5</v>
      </c>
      <c r="N85" s="11">
        <v>11.5</v>
      </c>
      <c r="O85" s="11">
        <v>0.55000000000000004</v>
      </c>
      <c r="P85" s="11">
        <v>2.84</v>
      </c>
      <c r="Q85" s="11">
        <v>3.4</v>
      </c>
      <c r="R85" s="11">
        <v>3.6971830985915495</v>
      </c>
      <c r="S85" s="12">
        <v>4</v>
      </c>
    </row>
    <row r="86" spans="1:19">
      <c r="A86" s="40"/>
      <c r="B86" s="9" t="s">
        <v>41</v>
      </c>
      <c r="C86" s="10" t="s">
        <v>41</v>
      </c>
      <c r="D86" s="10" t="s">
        <v>41</v>
      </c>
      <c r="E86" s="10" t="s">
        <v>52</v>
      </c>
      <c r="F86" s="10" t="s">
        <v>43</v>
      </c>
      <c r="G86" s="11">
        <v>2.25</v>
      </c>
      <c r="H86" s="11">
        <v>2.25</v>
      </c>
      <c r="I86" s="11">
        <v>2.25</v>
      </c>
      <c r="J86" s="11">
        <v>3.75</v>
      </c>
      <c r="K86" s="11" t="s">
        <v>43</v>
      </c>
      <c r="L86" s="11">
        <v>4.4000000000000004</v>
      </c>
      <c r="M86" s="11">
        <v>10.5</v>
      </c>
      <c r="N86" s="11">
        <v>11.5</v>
      </c>
      <c r="O86" s="11">
        <v>0.55000000000000004</v>
      </c>
      <c r="P86" s="11">
        <v>2.84</v>
      </c>
      <c r="Q86" s="11">
        <v>3.4</v>
      </c>
      <c r="R86" s="11">
        <v>3.6971830985915495</v>
      </c>
      <c r="S86" s="12">
        <v>4</v>
      </c>
    </row>
    <row r="87" spans="1:19">
      <c r="A87" s="40"/>
      <c r="B87" s="9" t="s">
        <v>41</v>
      </c>
      <c r="C87" s="10" t="s">
        <v>41</v>
      </c>
      <c r="D87" s="10" t="s">
        <v>41</v>
      </c>
      <c r="E87" s="10" t="s">
        <v>53</v>
      </c>
      <c r="F87" s="10" t="s">
        <v>43</v>
      </c>
      <c r="G87" s="11">
        <v>2.1235955056179776</v>
      </c>
      <c r="H87" s="11">
        <v>2.1235955056179776</v>
      </c>
      <c r="I87" s="11">
        <v>2.1235955056179776</v>
      </c>
      <c r="J87" s="11">
        <v>4.1292134831460672</v>
      </c>
      <c r="K87" s="11" t="s">
        <v>43</v>
      </c>
      <c r="L87" s="11">
        <v>4.4000000000000004</v>
      </c>
      <c r="M87" s="11">
        <v>10.5</v>
      </c>
      <c r="N87" s="11">
        <v>11.5</v>
      </c>
      <c r="O87" s="11">
        <v>0.55000000000000004</v>
      </c>
      <c r="P87" s="11">
        <v>2.84</v>
      </c>
      <c r="Q87" s="11">
        <v>3.4</v>
      </c>
      <c r="R87" s="11">
        <v>3.6971830985915495</v>
      </c>
      <c r="S87" s="12">
        <v>4</v>
      </c>
    </row>
    <row r="88" spans="1:19">
      <c r="A88" s="40"/>
      <c r="B88" s="9" t="s">
        <v>41</v>
      </c>
      <c r="C88" s="10" t="s">
        <v>41</v>
      </c>
      <c r="D88" s="10" t="s">
        <v>42</v>
      </c>
      <c r="E88" s="10" t="s">
        <v>42</v>
      </c>
      <c r="F88" s="10" t="s">
        <v>43</v>
      </c>
      <c r="G88" s="11">
        <v>2.3333333333333335</v>
      </c>
      <c r="H88" s="11">
        <v>2.3333333333333335</v>
      </c>
      <c r="I88" s="11">
        <v>2.916666666666667</v>
      </c>
      <c r="J88" s="11">
        <v>2.916666666666667</v>
      </c>
      <c r="K88" s="11" t="s">
        <v>43</v>
      </c>
      <c r="L88" s="11">
        <v>4.4000000000000004</v>
      </c>
      <c r="M88" s="11">
        <v>10.5</v>
      </c>
      <c r="N88" s="11">
        <v>11.5</v>
      </c>
      <c r="O88" s="11">
        <v>0.55000000000000004</v>
      </c>
      <c r="P88" s="11">
        <v>2.84</v>
      </c>
      <c r="Q88" s="11">
        <v>3.4</v>
      </c>
      <c r="R88" s="11">
        <v>3.6971830985915495</v>
      </c>
      <c r="S88" s="12">
        <v>4</v>
      </c>
    </row>
    <row r="89" spans="1:19">
      <c r="A89" s="40"/>
      <c r="B89" s="9" t="s">
        <v>41</v>
      </c>
      <c r="C89" s="10" t="s">
        <v>41</v>
      </c>
      <c r="D89" s="10" t="s">
        <v>42</v>
      </c>
      <c r="E89" s="10" t="s">
        <v>44</v>
      </c>
      <c r="F89" s="10" t="s">
        <v>43</v>
      </c>
      <c r="G89" s="11">
        <v>2.3048780487804881</v>
      </c>
      <c r="H89" s="11">
        <v>2.3048780487804881</v>
      </c>
      <c r="I89" s="11">
        <v>2.88109756097561</v>
      </c>
      <c r="J89" s="11">
        <v>3.0091463414634152</v>
      </c>
      <c r="K89" s="11" t="s">
        <v>43</v>
      </c>
      <c r="L89" s="11">
        <v>4.4000000000000004</v>
      </c>
      <c r="M89" s="11">
        <v>10.500000000000002</v>
      </c>
      <c r="N89" s="11">
        <v>11.5</v>
      </c>
      <c r="O89" s="11">
        <v>0.55000000000000004</v>
      </c>
      <c r="P89" s="11">
        <v>2.84</v>
      </c>
      <c r="Q89" s="11">
        <v>3.4</v>
      </c>
      <c r="R89" s="11">
        <v>3.6971830985915499</v>
      </c>
      <c r="S89" s="12">
        <v>4</v>
      </c>
    </row>
    <row r="90" spans="1:19">
      <c r="A90" s="40"/>
      <c r="B90" s="9" t="s">
        <v>41</v>
      </c>
      <c r="C90" s="10" t="s">
        <v>41</v>
      </c>
      <c r="D90" s="10" t="s">
        <v>42</v>
      </c>
      <c r="E90" s="10" t="s">
        <v>52</v>
      </c>
      <c r="F90" s="10" t="s">
        <v>43</v>
      </c>
      <c r="G90" s="11">
        <v>2.1355932203389831</v>
      </c>
      <c r="H90" s="11">
        <v>2.1355932203389831</v>
      </c>
      <c r="I90" s="11">
        <v>2.6694915254237288</v>
      </c>
      <c r="J90" s="11">
        <v>3.5593220338983054</v>
      </c>
      <c r="K90" s="11" t="s">
        <v>43</v>
      </c>
      <c r="L90" s="11">
        <v>4.4000000000000004</v>
      </c>
      <c r="M90" s="11">
        <v>10.5</v>
      </c>
      <c r="N90" s="11">
        <v>11.5</v>
      </c>
      <c r="O90" s="11">
        <v>0.55000000000000004</v>
      </c>
      <c r="P90" s="11">
        <v>2.84</v>
      </c>
      <c r="Q90" s="11">
        <v>3.4</v>
      </c>
      <c r="R90" s="11">
        <v>3.6971830985915495</v>
      </c>
      <c r="S90" s="12">
        <v>4</v>
      </c>
    </row>
    <row r="91" spans="1:19">
      <c r="A91" s="40"/>
      <c r="B91" s="9" t="s">
        <v>41</v>
      </c>
      <c r="C91" s="10" t="s">
        <v>41</v>
      </c>
      <c r="D91" s="10" t="s">
        <v>44</v>
      </c>
      <c r="E91" s="10" t="s">
        <v>44</v>
      </c>
      <c r="F91" s="10" t="s">
        <v>43</v>
      </c>
      <c r="G91" s="11">
        <v>2.2771084337349397</v>
      </c>
      <c r="H91" s="11">
        <v>2.2771084337349397</v>
      </c>
      <c r="I91" s="11">
        <v>2.9728915662650599</v>
      </c>
      <c r="J91" s="11">
        <v>2.9728915662650599</v>
      </c>
      <c r="K91" s="11" t="s">
        <v>43</v>
      </c>
      <c r="L91" s="11">
        <v>4.4000000000000004</v>
      </c>
      <c r="M91" s="11">
        <v>10.5</v>
      </c>
      <c r="N91" s="11">
        <v>11.5</v>
      </c>
      <c r="O91" s="11">
        <v>0.55000000000000004</v>
      </c>
      <c r="P91" s="11">
        <v>2.84</v>
      </c>
      <c r="Q91" s="11">
        <v>3.4</v>
      </c>
      <c r="R91" s="11">
        <v>3.6971830985915495</v>
      </c>
      <c r="S91" s="12">
        <v>4</v>
      </c>
    </row>
    <row r="92" spans="1:19">
      <c r="A92" s="40"/>
      <c r="B92" s="9" t="s">
        <v>41</v>
      </c>
      <c r="C92" s="10" t="s">
        <v>41</v>
      </c>
      <c r="D92" s="10" t="s">
        <v>44</v>
      </c>
      <c r="E92" s="10" t="s">
        <v>52</v>
      </c>
      <c r="F92" s="10" t="s">
        <v>43</v>
      </c>
      <c r="G92" s="11">
        <v>2.1117318435754191</v>
      </c>
      <c r="H92" s="11">
        <v>2.1117318435754191</v>
      </c>
      <c r="I92" s="11">
        <v>2.7569832402234642</v>
      </c>
      <c r="J92" s="11">
        <v>3.5195530726256985</v>
      </c>
      <c r="K92" s="11" t="s">
        <v>43</v>
      </c>
      <c r="L92" s="11">
        <v>4.4000000000000004</v>
      </c>
      <c r="M92" s="11">
        <v>10.5</v>
      </c>
      <c r="N92" s="11">
        <v>11.5</v>
      </c>
      <c r="O92" s="11">
        <v>0.55000000000000004</v>
      </c>
      <c r="P92" s="11">
        <v>2.84</v>
      </c>
      <c r="Q92" s="11">
        <v>3.4</v>
      </c>
      <c r="R92" s="11">
        <v>3.6971830985915495</v>
      </c>
      <c r="S92" s="12">
        <v>4</v>
      </c>
    </row>
    <row r="93" spans="1:19">
      <c r="A93" s="40"/>
      <c r="B93" s="9" t="s">
        <v>41</v>
      </c>
      <c r="C93" s="10" t="s">
        <v>41</v>
      </c>
      <c r="D93" s="10" t="s">
        <v>52</v>
      </c>
      <c r="E93" s="10" t="s">
        <v>52</v>
      </c>
      <c r="F93" s="10" t="s">
        <v>43</v>
      </c>
      <c r="G93" s="11">
        <v>1.96875</v>
      </c>
      <c r="H93" s="11">
        <v>1.96875</v>
      </c>
      <c r="I93" s="11">
        <v>3.28125</v>
      </c>
      <c r="J93" s="11">
        <v>3.28125</v>
      </c>
      <c r="K93" s="11" t="s">
        <v>43</v>
      </c>
      <c r="L93" s="11">
        <v>4.4000000000000004</v>
      </c>
      <c r="M93" s="11">
        <v>10.5</v>
      </c>
      <c r="N93" s="11">
        <v>11.5</v>
      </c>
      <c r="O93" s="11">
        <v>0.55000000000000004</v>
      </c>
      <c r="P93" s="11">
        <v>2.84</v>
      </c>
      <c r="Q93" s="11">
        <v>3.4</v>
      </c>
      <c r="R93" s="11">
        <v>3.6971830985915495</v>
      </c>
      <c r="S93" s="12">
        <v>4</v>
      </c>
    </row>
    <row r="94" spans="1:19">
      <c r="A94" s="40"/>
      <c r="B94" s="9" t="s">
        <v>41</v>
      </c>
      <c r="C94" s="10" t="s">
        <v>42</v>
      </c>
      <c r="D94" s="10" t="s">
        <v>42</v>
      </c>
      <c r="E94" s="10" t="s">
        <v>42</v>
      </c>
      <c r="F94" s="10" t="s">
        <v>43</v>
      </c>
      <c r="G94" s="11">
        <v>2.2105263157894735</v>
      </c>
      <c r="H94" s="11">
        <v>2.763157894736842</v>
      </c>
      <c r="I94" s="11">
        <v>2.763157894736842</v>
      </c>
      <c r="J94" s="11">
        <v>2.763157894736842</v>
      </c>
      <c r="K94" s="11" t="s">
        <v>43</v>
      </c>
      <c r="L94" s="11">
        <v>4.4000000000000004</v>
      </c>
      <c r="M94" s="11">
        <v>10.5</v>
      </c>
      <c r="N94" s="11">
        <v>11.5</v>
      </c>
      <c r="O94" s="11">
        <v>0.55000000000000004</v>
      </c>
      <c r="P94" s="11">
        <v>2.84</v>
      </c>
      <c r="Q94" s="11">
        <v>3.4</v>
      </c>
      <c r="R94" s="11">
        <v>3.6971830985915495</v>
      </c>
      <c r="S94" s="12">
        <v>4</v>
      </c>
    </row>
    <row r="95" spans="1:19">
      <c r="A95" s="40"/>
      <c r="B95" s="9" t="s">
        <v>41</v>
      </c>
      <c r="C95" s="10" t="s">
        <v>42</v>
      </c>
      <c r="D95" s="10" t="s">
        <v>42</v>
      </c>
      <c r="E95" s="10" t="s">
        <v>44</v>
      </c>
      <c r="F95" s="10" t="s">
        <v>43</v>
      </c>
      <c r="G95" s="11">
        <v>2.1849710982658959</v>
      </c>
      <c r="H95" s="11">
        <v>2.7312138728323698</v>
      </c>
      <c r="I95" s="11">
        <v>2.7312138728323698</v>
      </c>
      <c r="J95" s="11">
        <v>2.852601156069364</v>
      </c>
      <c r="K95" s="11" t="s">
        <v>43</v>
      </c>
      <c r="L95" s="11">
        <v>4.4000000000000004</v>
      </c>
      <c r="M95" s="11">
        <v>10.5</v>
      </c>
      <c r="N95" s="11">
        <v>11.5</v>
      </c>
      <c r="O95" s="11">
        <v>0.55000000000000004</v>
      </c>
      <c r="P95" s="11">
        <v>2.84</v>
      </c>
      <c r="Q95" s="11">
        <v>3.4</v>
      </c>
      <c r="R95" s="11">
        <v>3.6971830985915495</v>
      </c>
      <c r="S95" s="12">
        <v>4</v>
      </c>
    </row>
    <row r="96" spans="1:19">
      <c r="A96" s="40"/>
      <c r="B96" s="9" t="s">
        <v>41</v>
      </c>
      <c r="C96" s="10" t="s">
        <v>42</v>
      </c>
      <c r="D96" s="10" t="s">
        <v>42</v>
      </c>
      <c r="E96" s="10" t="s">
        <v>52</v>
      </c>
      <c r="F96" s="10" t="s">
        <v>43</v>
      </c>
      <c r="G96" s="11">
        <v>2.032258064516129</v>
      </c>
      <c r="H96" s="11">
        <v>2.540322580645161</v>
      </c>
      <c r="I96" s="11">
        <v>2.540322580645161</v>
      </c>
      <c r="J96" s="11">
        <v>3.3870967741935485</v>
      </c>
      <c r="K96" s="11" t="s">
        <v>43</v>
      </c>
      <c r="L96" s="11">
        <v>4.4000000000000004</v>
      </c>
      <c r="M96" s="11">
        <v>10.5</v>
      </c>
      <c r="N96" s="11">
        <v>11.5</v>
      </c>
      <c r="O96" s="11">
        <v>0.55000000000000004</v>
      </c>
      <c r="P96" s="11">
        <v>2.84</v>
      </c>
      <c r="Q96" s="11">
        <v>3.4</v>
      </c>
      <c r="R96" s="11">
        <v>3.6971830985915495</v>
      </c>
      <c r="S96" s="12">
        <v>4</v>
      </c>
    </row>
    <row r="97" spans="1:19">
      <c r="A97" s="40"/>
      <c r="B97" s="9" t="s">
        <v>41</v>
      </c>
      <c r="C97" s="10" t="s">
        <v>42</v>
      </c>
      <c r="D97" s="10" t="s">
        <v>44</v>
      </c>
      <c r="E97" s="10" t="s">
        <v>44</v>
      </c>
      <c r="F97" s="10" t="s">
        <v>43</v>
      </c>
      <c r="G97" s="11">
        <v>2.16</v>
      </c>
      <c r="H97" s="11">
        <v>2.6999999999999997</v>
      </c>
      <c r="I97" s="11">
        <v>2.82</v>
      </c>
      <c r="J97" s="11">
        <v>2.82</v>
      </c>
      <c r="K97" s="11" t="s">
        <v>43</v>
      </c>
      <c r="L97" s="11">
        <v>4.4000000000000004</v>
      </c>
      <c r="M97" s="11">
        <v>10.5</v>
      </c>
      <c r="N97" s="11">
        <v>11.5</v>
      </c>
      <c r="O97" s="11">
        <v>0.55000000000000004</v>
      </c>
      <c r="P97" s="11">
        <v>2.84</v>
      </c>
      <c r="Q97" s="11">
        <v>3.4</v>
      </c>
      <c r="R97" s="11">
        <v>3.6971830985915495</v>
      </c>
      <c r="S97" s="12">
        <v>4</v>
      </c>
    </row>
    <row r="98" spans="1:19">
      <c r="A98" s="40"/>
      <c r="B98" s="9" t="s">
        <v>42</v>
      </c>
      <c r="C98" s="10" t="s">
        <v>42</v>
      </c>
      <c r="D98" s="10" t="s">
        <v>42</v>
      </c>
      <c r="E98" s="10" t="s">
        <v>42</v>
      </c>
      <c r="F98" s="10" t="s">
        <v>43</v>
      </c>
      <c r="G98" s="11">
        <v>2.625</v>
      </c>
      <c r="H98" s="11">
        <v>2.625</v>
      </c>
      <c r="I98" s="11">
        <v>2.625</v>
      </c>
      <c r="J98" s="11">
        <v>2.625</v>
      </c>
      <c r="K98" s="11" t="s">
        <v>43</v>
      </c>
      <c r="L98" s="11">
        <v>4.4000000000000004</v>
      </c>
      <c r="M98" s="11">
        <v>10.5</v>
      </c>
      <c r="N98" s="11">
        <v>11.5</v>
      </c>
      <c r="O98" s="11">
        <v>0.55000000000000004</v>
      </c>
      <c r="P98" s="11">
        <v>2.84</v>
      </c>
      <c r="Q98" s="11">
        <v>3.4</v>
      </c>
      <c r="R98" s="11">
        <v>3.6971830985915495</v>
      </c>
      <c r="S98" s="12">
        <v>4</v>
      </c>
    </row>
    <row r="99" spans="1:19">
      <c r="A99" s="40"/>
      <c r="B99" s="9" t="s">
        <v>42</v>
      </c>
      <c r="C99" s="10" t="s">
        <v>42</v>
      </c>
      <c r="D99" s="10" t="s">
        <v>42</v>
      </c>
      <c r="E99" s="10" t="s">
        <v>44</v>
      </c>
      <c r="F99" s="10" t="s">
        <v>43</v>
      </c>
      <c r="G99" s="11">
        <v>2.5961538461538463</v>
      </c>
      <c r="H99" s="11">
        <v>2.5961538461538463</v>
      </c>
      <c r="I99" s="11">
        <v>2.5961538461538463</v>
      </c>
      <c r="J99" s="11">
        <v>2.7115384615384617</v>
      </c>
      <c r="K99" s="11" t="s">
        <v>43</v>
      </c>
      <c r="L99" s="11">
        <v>4.4000000000000004</v>
      </c>
      <c r="M99" s="11">
        <v>10.5</v>
      </c>
      <c r="N99" s="11">
        <v>11.5</v>
      </c>
      <c r="O99" s="11">
        <v>0.55000000000000004</v>
      </c>
      <c r="P99" s="11">
        <v>2.84</v>
      </c>
      <c r="Q99" s="11">
        <v>3.4</v>
      </c>
      <c r="R99" s="11">
        <v>3.6971830985915495</v>
      </c>
      <c r="S99" s="12">
        <v>4</v>
      </c>
    </row>
    <row r="100" spans="1:19">
      <c r="A100" s="40"/>
      <c r="B100" s="9" t="s">
        <v>46</v>
      </c>
      <c r="C100" s="10" t="s">
        <v>46</v>
      </c>
      <c r="D100" s="10" t="s">
        <v>46</v>
      </c>
      <c r="E100" s="10" t="s">
        <v>46</v>
      </c>
      <c r="F100" s="10" t="s">
        <v>46</v>
      </c>
      <c r="G100" s="11">
        <v>2.1</v>
      </c>
      <c r="H100" s="11">
        <v>2.1</v>
      </c>
      <c r="I100" s="11">
        <v>2.1</v>
      </c>
      <c r="J100" s="11">
        <v>2.1</v>
      </c>
      <c r="K100" s="11">
        <v>2.1</v>
      </c>
      <c r="L100" s="11">
        <v>4.2</v>
      </c>
      <c r="M100" s="11">
        <v>10.5</v>
      </c>
      <c r="N100" s="11">
        <v>11.5</v>
      </c>
      <c r="O100" s="11">
        <v>0.55000000000000004</v>
      </c>
      <c r="P100" s="11">
        <v>2.84</v>
      </c>
      <c r="Q100" s="11">
        <v>3.4</v>
      </c>
      <c r="R100" s="11">
        <v>3.6971830985915495</v>
      </c>
      <c r="S100" s="12">
        <v>4</v>
      </c>
    </row>
    <row r="101" spans="1:19">
      <c r="A101" s="40"/>
      <c r="B101" s="9" t="s">
        <v>46</v>
      </c>
      <c r="C101" s="10" t="s">
        <v>46</v>
      </c>
      <c r="D101" s="10" t="s">
        <v>46</v>
      </c>
      <c r="E101" s="10" t="s">
        <v>46</v>
      </c>
      <c r="F101" s="10" t="s">
        <v>47</v>
      </c>
      <c r="G101" s="11">
        <v>2.0681818181818183</v>
      </c>
      <c r="H101" s="11">
        <v>2.0681818181818183</v>
      </c>
      <c r="I101" s="11">
        <v>2.0681818181818183</v>
      </c>
      <c r="J101" s="11">
        <v>2.0681818181818183</v>
      </c>
      <c r="K101" s="11">
        <v>2.2272727272727275</v>
      </c>
      <c r="L101" s="11">
        <v>4.2</v>
      </c>
      <c r="M101" s="11">
        <v>10.5</v>
      </c>
      <c r="N101" s="11">
        <v>11.5</v>
      </c>
      <c r="O101" s="11">
        <v>0.55000000000000004</v>
      </c>
      <c r="P101" s="11">
        <v>2.84</v>
      </c>
      <c r="Q101" s="11">
        <v>3.4</v>
      </c>
      <c r="R101" s="11">
        <v>3.6971830985915495</v>
      </c>
      <c r="S101" s="12">
        <v>4</v>
      </c>
    </row>
    <row r="102" spans="1:19">
      <c r="A102" s="40"/>
      <c r="B102" s="9" t="s">
        <v>46</v>
      </c>
      <c r="C102" s="10" t="s">
        <v>46</v>
      </c>
      <c r="D102" s="10" t="s">
        <v>46</v>
      </c>
      <c r="E102" s="10" t="s">
        <v>46</v>
      </c>
      <c r="F102" s="10" t="s">
        <v>41</v>
      </c>
      <c r="G102" s="11">
        <v>1.9500000000000002</v>
      </c>
      <c r="H102" s="11">
        <v>1.9500000000000002</v>
      </c>
      <c r="I102" s="11">
        <v>1.9500000000000002</v>
      </c>
      <c r="J102" s="11">
        <v>1.9500000000000002</v>
      </c>
      <c r="K102" s="11">
        <v>2.7</v>
      </c>
      <c r="L102" s="11">
        <v>4.2</v>
      </c>
      <c r="M102" s="11">
        <v>10.5</v>
      </c>
      <c r="N102" s="11">
        <v>11.5</v>
      </c>
      <c r="O102" s="11">
        <v>0.55000000000000004</v>
      </c>
      <c r="P102" s="11">
        <v>2.84</v>
      </c>
      <c r="Q102" s="11">
        <v>3.4</v>
      </c>
      <c r="R102" s="11">
        <v>3.6971830985915495</v>
      </c>
      <c r="S102" s="12">
        <v>4</v>
      </c>
    </row>
    <row r="103" spans="1:19">
      <c r="A103" s="40"/>
      <c r="B103" s="9" t="s">
        <v>46</v>
      </c>
      <c r="C103" s="10" t="s">
        <v>46</v>
      </c>
      <c r="D103" s="10" t="s">
        <v>46</v>
      </c>
      <c r="E103" s="10" t="s">
        <v>46</v>
      </c>
      <c r="F103" s="10" t="s">
        <v>42</v>
      </c>
      <c r="G103" s="11">
        <v>1.8322147651006711</v>
      </c>
      <c r="H103" s="11">
        <v>1.8322147651006711</v>
      </c>
      <c r="I103" s="11">
        <v>1.8322147651006711</v>
      </c>
      <c r="J103" s="11">
        <v>1.8322147651006711</v>
      </c>
      <c r="K103" s="11">
        <v>3.1711409395973154</v>
      </c>
      <c r="L103" s="11">
        <v>4.2</v>
      </c>
      <c r="M103" s="11">
        <v>10.5</v>
      </c>
      <c r="N103" s="11">
        <v>11.5</v>
      </c>
      <c r="O103" s="11">
        <v>0.55000000000000004</v>
      </c>
      <c r="P103" s="11">
        <v>2.84</v>
      </c>
      <c r="Q103" s="11">
        <v>3.4</v>
      </c>
      <c r="R103" s="11">
        <v>3.6971830985915495</v>
      </c>
      <c r="S103" s="12">
        <v>4</v>
      </c>
    </row>
    <row r="104" spans="1:19">
      <c r="A104" s="40"/>
      <c r="B104" s="9" t="s">
        <v>46</v>
      </c>
      <c r="C104" s="10" t="s">
        <v>46</v>
      </c>
      <c r="D104" s="10" t="s">
        <v>46</v>
      </c>
      <c r="E104" s="10" t="s">
        <v>46</v>
      </c>
      <c r="F104" s="10" t="s">
        <v>44</v>
      </c>
      <c r="G104" s="11">
        <v>1.8079470198675496</v>
      </c>
      <c r="H104" s="11">
        <v>1.8079470198675496</v>
      </c>
      <c r="I104" s="11">
        <v>1.8079470198675496</v>
      </c>
      <c r="J104" s="11">
        <v>1.8079470198675496</v>
      </c>
      <c r="K104" s="11">
        <v>3.2682119205298013</v>
      </c>
      <c r="L104" s="11">
        <v>4.2</v>
      </c>
      <c r="M104" s="11">
        <v>10.5</v>
      </c>
      <c r="N104" s="11">
        <v>11.5</v>
      </c>
      <c r="O104" s="11">
        <v>0.55000000000000004</v>
      </c>
      <c r="P104" s="11">
        <v>2.84</v>
      </c>
      <c r="Q104" s="11">
        <v>3.4</v>
      </c>
      <c r="R104" s="11">
        <v>3.6971830985915495</v>
      </c>
      <c r="S104" s="12">
        <v>4</v>
      </c>
    </row>
    <row r="105" spans="1:19">
      <c r="A105" s="40"/>
      <c r="B105" s="9" t="s">
        <v>46</v>
      </c>
      <c r="C105" s="10" t="s">
        <v>46</v>
      </c>
      <c r="D105" s="10" t="s">
        <v>46</v>
      </c>
      <c r="E105" s="10" t="s">
        <v>46</v>
      </c>
      <c r="F105" s="10" t="s">
        <v>52</v>
      </c>
      <c r="G105" s="11">
        <v>1.6646341463414638</v>
      </c>
      <c r="H105" s="11">
        <v>1.6646341463414638</v>
      </c>
      <c r="I105" s="11">
        <v>1.6646341463414638</v>
      </c>
      <c r="J105" s="11">
        <v>1.6646341463414638</v>
      </c>
      <c r="K105" s="11">
        <v>3.8414634146341466</v>
      </c>
      <c r="L105" s="11">
        <v>4.2</v>
      </c>
      <c r="M105" s="11">
        <v>10.500000000000002</v>
      </c>
      <c r="N105" s="11">
        <v>11.5</v>
      </c>
      <c r="O105" s="11">
        <v>0.55000000000000004</v>
      </c>
      <c r="P105" s="11">
        <v>2.84</v>
      </c>
      <c r="Q105" s="11">
        <v>3.4</v>
      </c>
      <c r="R105" s="11">
        <v>3.6971830985915499</v>
      </c>
      <c r="S105" s="12">
        <v>4</v>
      </c>
    </row>
    <row r="106" spans="1:19">
      <c r="A106" s="40"/>
      <c r="B106" s="9" t="s">
        <v>46</v>
      </c>
      <c r="C106" s="10" t="s">
        <v>46</v>
      </c>
      <c r="D106" s="10" t="s">
        <v>46</v>
      </c>
      <c r="E106" s="10" t="s">
        <v>47</v>
      </c>
      <c r="F106" s="10" t="s">
        <v>47</v>
      </c>
      <c r="G106" s="11">
        <v>2.0373134328358207</v>
      </c>
      <c r="H106" s="11">
        <v>2.0373134328358207</v>
      </c>
      <c r="I106" s="11">
        <v>2.0373134328358207</v>
      </c>
      <c r="J106" s="11">
        <v>2.1940298507462681</v>
      </c>
      <c r="K106" s="11">
        <v>2.1940298507462681</v>
      </c>
      <c r="L106" s="11">
        <v>4.2</v>
      </c>
      <c r="M106" s="11">
        <v>10.499999999999998</v>
      </c>
      <c r="N106" s="11">
        <v>11.5</v>
      </c>
      <c r="O106" s="11">
        <v>0.55000000000000004</v>
      </c>
      <c r="P106" s="11">
        <v>2.84</v>
      </c>
      <c r="Q106" s="11">
        <v>3.4</v>
      </c>
      <c r="R106" s="11">
        <v>3.697183098591549</v>
      </c>
      <c r="S106" s="12">
        <v>4</v>
      </c>
    </row>
    <row r="107" spans="1:19">
      <c r="A107" s="40"/>
      <c r="B107" s="9" t="s">
        <v>46</v>
      </c>
      <c r="C107" s="10" t="s">
        <v>46</v>
      </c>
      <c r="D107" s="10" t="s">
        <v>46</v>
      </c>
      <c r="E107" s="10" t="s">
        <v>47</v>
      </c>
      <c r="F107" s="10" t="s">
        <v>41</v>
      </c>
      <c r="G107" s="11">
        <v>1.9225352112676057</v>
      </c>
      <c r="H107" s="11">
        <v>1.9225352112676057</v>
      </c>
      <c r="I107" s="11">
        <v>1.9225352112676057</v>
      </c>
      <c r="J107" s="11">
        <v>2.0704225352112671</v>
      </c>
      <c r="K107" s="11">
        <v>2.6619718309859155</v>
      </c>
      <c r="L107" s="11">
        <v>4.2</v>
      </c>
      <c r="M107" s="11">
        <v>10.5</v>
      </c>
      <c r="N107" s="11">
        <v>11.5</v>
      </c>
      <c r="O107" s="11">
        <v>0.55000000000000004</v>
      </c>
      <c r="P107" s="11">
        <v>2.84</v>
      </c>
      <c r="Q107" s="11">
        <v>3.4</v>
      </c>
      <c r="R107" s="11">
        <v>3.6971830985915495</v>
      </c>
      <c r="S107" s="12">
        <v>4</v>
      </c>
    </row>
    <row r="108" spans="1:19">
      <c r="A108" s="40"/>
      <c r="B108" s="9" t="s">
        <v>46</v>
      </c>
      <c r="C108" s="10" t="s">
        <v>46</v>
      </c>
      <c r="D108" s="10" t="s">
        <v>46</v>
      </c>
      <c r="E108" s="10" t="s">
        <v>47</v>
      </c>
      <c r="F108" s="10" t="s">
        <v>42</v>
      </c>
      <c r="G108" s="11">
        <v>1.8079470198675496</v>
      </c>
      <c r="H108" s="11">
        <v>1.8079470198675496</v>
      </c>
      <c r="I108" s="11">
        <v>1.8079470198675496</v>
      </c>
      <c r="J108" s="11">
        <v>1.9470198675496686</v>
      </c>
      <c r="K108" s="11">
        <v>3.129139072847682</v>
      </c>
      <c r="L108" s="11">
        <v>4.2</v>
      </c>
      <c r="M108" s="11">
        <v>10.5</v>
      </c>
      <c r="N108" s="11">
        <v>11.5</v>
      </c>
      <c r="O108" s="11">
        <v>0.55000000000000004</v>
      </c>
      <c r="P108" s="11">
        <v>2.84</v>
      </c>
      <c r="Q108" s="11">
        <v>3.4</v>
      </c>
      <c r="R108" s="11">
        <v>3.6971830985915495</v>
      </c>
      <c r="S108" s="12">
        <v>4</v>
      </c>
    </row>
    <row r="109" spans="1:19">
      <c r="A109" s="40"/>
      <c r="B109" s="9" t="s">
        <v>46</v>
      </c>
      <c r="C109" s="10" t="s">
        <v>46</v>
      </c>
      <c r="D109" s="10" t="s">
        <v>46</v>
      </c>
      <c r="E109" s="10" t="s">
        <v>47</v>
      </c>
      <c r="F109" s="10" t="s">
        <v>44</v>
      </c>
      <c r="G109" s="11">
        <v>1.7843137254901962</v>
      </c>
      <c r="H109" s="11">
        <v>1.7843137254901962</v>
      </c>
      <c r="I109" s="11">
        <v>1.7843137254901962</v>
      </c>
      <c r="J109" s="11">
        <v>1.9215686274509802</v>
      </c>
      <c r="K109" s="11">
        <v>3.2254901960784315</v>
      </c>
      <c r="L109" s="11">
        <v>4.2</v>
      </c>
      <c r="M109" s="11">
        <v>10.5</v>
      </c>
      <c r="N109" s="11">
        <v>11.5</v>
      </c>
      <c r="O109" s="11">
        <v>0.55000000000000004</v>
      </c>
      <c r="P109" s="11">
        <v>2.84</v>
      </c>
      <c r="Q109" s="11">
        <v>3.4</v>
      </c>
      <c r="R109" s="11">
        <v>3.6971830985915495</v>
      </c>
      <c r="S109" s="12">
        <v>4</v>
      </c>
    </row>
    <row r="110" spans="1:19">
      <c r="A110" s="40"/>
      <c r="B110" s="9" t="s">
        <v>46</v>
      </c>
      <c r="C110" s="10" t="s">
        <v>46</v>
      </c>
      <c r="D110" s="10" t="s">
        <v>46</v>
      </c>
      <c r="E110" s="10" t="s">
        <v>47</v>
      </c>
      <c r="F110" s="10" t="s">
        <v>52</v>
      </c>
      <c r="G110" s="11">
        <v>1.6445783132530121</v>
      </c>
      <c r="H110" s="11">
        <v>1.6445783132530121</v>
      </c>
      <c r="I110" s="11">
        <v>1.6445783132530121</v>
      </c>
      <c r="J110" s="11">
        <v>1.7710843373493974</v>
      </c>
      <c r="K110" s="11">
        <v>3.7951807228915655</v>
      </c>
      <c r="L110" s="11">
        <v>4.2</v>
      </c>
      <c r="M110" s="11">
        <v>10.5</v>
      </c>
      <c r="N110" s="11">
        <v>11.5</v>
      </c>
      <c r="O110" s="11">
        <v>0.55000000000000004</v>
      </c>
      <c r="P110" s="11">
        <v>2.84</v>
      </c>
      <c r="Q110" s="11">
        <v>3.4</v>
      </c>
      <c r="R110" s="11">
        <v>3.6971830985915495</v>
      </c>
      <c r="S110" s="12">
        <v>4</v>
      </c>
    </row>
    <row r="111" spans="1:19">
      <c r="A111" s="40"/>
      <c r="B111" s="9" t="s">
        <v>46</v>
      </c>
      <c r="C111" s="10" t="s">
        <v>46</v>
      </c>
      <c r="D111" s="10" t="s">
        <v>46</v>
      </c>
      <c r="E111" s="10">
        <v>2.5</v>
      </c>
      <c r="F111" s="10">
        <v>2.5</v>
      </c>
      <c r="G111" s="11">
        <v>1.82</v>
      </c>
      <c r="H111" s="11">
        <v>1.82</v>
      </c>
      <c r="I111" s="11">
        <v>1.82</v>
      </c>
      <c r="J111" s="11">
        <v>2.52</v>
      </c>
      <c r="K111" s="11">
        <v>2.52</v>
      </c>
      <c r="L111" s="11">
        <v>4.2</v>
      </c>
      <c r="M111" s="11">
        <v>10.5</v>
      </c>
      <c r="N111" s="11">
        <v>11.5</v>
      </c>
      <c r="O111" s="11">
        <v>0.55000000000000004</v>
      </c>
      <c r="P111" s="11">
        <v>2.84</v>
      </c>
      <c r="Q111" s="11">
        <v>3.4</v>
      </c>
      <c r="R111" s="11">
        <v>3.6971830985915495</v>
      </c>
      <c r="S111" s="12">
        <v>4</v>
      </c>
    </row>
    <row r="112" spans="1:19">
      <c r="A112" s="40"/>
      <c r="B112" s="9" t="s">
        <v>46</v>
      </c>
      <c r="C112" s="10" t="s">
        <v>46</v>
      </c>
      <c r="D112" s="10" t="s">
        <v>46</v>
      </c>
      <c r="E112" s="10">
        <v>2.5</v>
      </c>
      <c r="F112" s="10">
        <v>3.5</v>
      </c>
      <c r="G112" s="11">
        <v>1.7169811320754715</v>
      </c>
      <c r="H112" s="11">
        <v>1.7169811320754715</v>
      </c>
      <c r="I112" s="11">
        <v>1.7169811320754715</v>
      </c>
      <c r="J112" s="11">
        <v>2.3773584905660377</v>
      </c>
      <c r="K112" s="11">
        <v>2.9716981132075473</v>
      </c>
      <c r="L112" s="11">
        <v>4.2</v>
      </c>
      <c r="M112" s="11">
        <v>10.5</v>
      </c>
      <c r="N112" s="11">
        <v>11.5</v>
      </c>
      <c r="O112" s="11">
        <v>0.55000000000000004</v>
      </c>
      <c r="P112" s="11">
        <v>2.84</v>
      </c>
      <c r="Q112" s="11">
        <v>3.4</v>
      </c>
      <c r="R112" s="11">
        <v>3.6971830985915495</v>
      </c>
      <c r="S112" s="12">
        <v>4</v>
      </c>
    </row>
    <row r="113" spans="1:19">
      <c r="A113" s="40"/>
      <c r="B113" s="9" t="s">
        <v>46</v>
      </c>
      <c r="C113" s="10" t="s">
        <v>46</v>
      </c>
      <c r="D113" s="10" t="s">
        <v>46</v>
      </c>
      <c r="E113" s="10">
        <v>2.5</v>
      </c>
      <c r="F113" s="10">
        <v>4.2</v>
      </c>
      <c r="G113" s="11">
        <v>1.6956521739130435</v>
      </c>
      <c r="H113" s="11">
        <v>1.6956521739130435</v>
      </c>
      <c r="I113" s="11">
        <v>1.6956521739130435</v>
      </c>
      <c r="J113" s="11">
        <v>2.3478260869565215</v>
      </c>
      <c r="K113" s="11">
        <v>3.0652173913043477</v>
      </c>
      <c r="L113" s="11">
        <v>4.2</v>
      </c>
      <c r="M113" s="11">
        <v>10.5</v>
      </c>
      <c r="N113" s="11">
        <v>11.5</v>
      </c>
      <c r="O113" s="11">
        <v>0.55000000000000004</v>
      </c>
      <c r="P113" s="11">
        <v>2.84</v>
      </c>
      <c r="Q113" s="11">
        <v>3.4</v>
      </c>
      <c r="R113" s="11">
        <v>3.6971830985915495</v>
      </c>
      <c r="S113" s="12">
        <v>4</v>
      </c>
    </row>
    <row r="114" spans="1:19">
      <c r="A114" s="40"/>
      <c r="B114" s="9" t="s">
        <v>46</v>
      </c>
      <c r="C114" s="10" t="s">
        <v>46</v>
      </c>
      <c r="D114" s="10" t="s">
        <v>46</v>
      </c>
      <c r="E114" s="10">
        <v>2.5</v>
      </c>
      <c r="F114" s="10" t="s">
        <v>52</v>
      </c>
      <c r="G114" s="11">
        <v>1.5689655172413794</v>
      </c>
      <c r="H114" s="11">
        <v>1.5689655172413794</v>
      </c>
      <c r="I114" s="11">
        <v>1.5689655172413794</v>
      </c>
      <c r="J114" s="11">
        <v>2.1724137931034484</v>
      </c>
      <c r="K114" s="11">
        <v>3.6206896551724141</v>
      </c>
      <c r="L114" s="11">
        <v>4.2</v>
      </c>
      <c r="M114" s="11">
        <v>10.500000000000002</v>
      </c>
      <c r="N114" s="11">
        <v>11.5</v>
      </c>
      <c r="O114" s="11">
        <v>0.55000000000000004</v>
      </c>
      <c r="P114" s="11">
        <v>2.84</v>
      </c>
      <c r="Q114" s="11">
        <v>3.4</v>
      </c>
      <c r="R114" s="11">
        <v>3.6971830985915499</v>
      </c>
      <c r="S114" s="12">
        <v>4</v>
      </c>
    </row>
    <row r="115" spans="1:19">
      <c r="A115" s="40"/>
      <c r="B115" s="9" t="s">
        <v>46</v>
      </c>
      <c r="C115" s="10" t="s">
        <v>46</v>
      </c>
      <c r="D115" s="10" t="s">
        <v>46</v>
      </c>
      <c r="E115" s="10" t="s">
        <v>42</v>
      </c>
      <c r="F115" s="10" t="s">
        <v>42</v>
      </c>
      <c r="G115" s="11">
        <v>1.625</v>
      </c>
      <c r="H115" s="11">
        <v>1.625</v>
      </c>
      <c r="I115" s="11">
        <v>1.625</v>
      </c>
      <c r="J115" s="11">
        <v>2.8125</v>
      </c>
      <c r="K115" s="11">
        <v>2.8125</v>
      </c>
      <c r="L115" s="11">
        <v>4.4000000000000004</v>
      </c>
      <c r="M115" s="11">
        <v>10.5</v>
      </c>
      <c r="N115" s="11">
        <v>11.5</v>
      </c>
      <c r="O115" s="11">
        <v>0.55000000000000004</v>
      </c>
      <c r="P115" s="11">
        <v>2.84</v>
      </c>
      <c r="Q115" s="11">
        <v>3.4</v>
      </c>
      <c r="R115" s="11">
        <v>3.6971830985915495</v>
      </c>
      <c r="S115" s="12">
        <v>4</v>
      </c>
    </row>
    <row r="116" spans="1:19">
      <c r="A116" s="40"/>
      <c r="B116" s="9" t="s">
        <v>46</v>
      </c>
      <c r="C116" s="10" t="s">
        <v>46</v>
      </c>
      <c r="D116" s="10" t="s">
        <v>46</v>
      </c>
      <c r="E116" s="10" t="s">
        <v>42</v>
      </c>
      <c r="F116" s="10" t="s">
        <v>44</v>
      </c>
      <c r="G116" s="11">
        <v>1.6058823529411765</v>
      </c>
      <c r="H116" s="11">
        <v>1.6058823529411765</v>
      </c>
      <c r="I116" s="11">
        <v>1.6058823529411765</v>
      </c>
      <c r="J116" s="11">
        <v>2.7794117647058822</v>
      </c>
      <c r="K116" s="11">
        <v>2.9029411764705886</v>
      </c>
      <c r="L116" s="11">
        <v>4.4000000000000004</v>
      </c>
      <c r="M116" s="11">
        <v>10.5</v>
      </c>
      <c r="N116" s="11">
        <v>11.5</v>
      </c>
      <c r="O116" s="11">
        <v>0.55000000000000004</v>
      </c>
      <c r="P116" s="11">
        <v>2.84</v>
      </c>
      <c r="Q116" s="11">
        <v>3.4</v>
      </c>
      <c r="R116" s="11">
        <v>3.6971830985915495</v>
      </c>
      <c r="S116" s="12">
        <v>4</v>
      </c>
    </row>
    <row r="117" spans="1:19">
      <c r="A117" s="40"/>
      <c r="B117" s="9" t="s">
        <v>46</v>
      </c>
      <c r="C117" s="10" t="s">
        <v>46</v>
      </c>
      <c r="D117" s="10" t="s">
        <v>46</v>
      </c>
      <c r="E117" s="10" t="s">
        <v>42</v>
      </c>
      <c r="F117" s="10" t="s">
        <v>52</v>
      </c>
      <c r="G117" s="11">
        <v>1.4918032786885245</v>
      </c>
      <c r="H117" s="11">
        <v>1.4918032786885245</v>
      </c>
      <c r="I117" s="11">
        <v>1.4918032786885245</v>
      </c>
      <c r="J117" s="11">
        <v>2.581967213114754</v>
      </c>
      <c r="K117" s="11">
        <v>3.442622950819672</v>
      </c>
      <c r="L117" s="11">
        <v>4.4000000000000004</v>
      </c>
      <c r="M117" s="11">
        <v>10.5</v>
      </c>
      <c r="N117" s="11">
        <v>11.5</v>
      </c>
      <c r="O117" s="11">
        <v>0.55000000000000004</v>
      </c>
      <c r="P117" s="11">
        <v>2.84</v>
      </c>
      <c r="Q117" s="11">
        <v>3.4</v>
      </c>
      <c r="R117" s="11">
        <v>3.6971830985915495</v>
      </c>
      <c r="S117" s="12">
        <v>4</v>
      </c>
    </row>
    <row r="118" spans="1:19">
      <c r="A118" s="40"/>
      <c r="B118" s="9" t="s">
        <v>46</v>
      </c>
      <c r="C118" s="10" t="s">
        <v>46</v>
      </c>
      <c r="D118" s="10" t="s">
        <v>46</v>
      </c>
      <c r="E118" s="10" t="s">
        <v>44</v>
      </c>
      <c r="F118" s="10" t="s">
        <v>44</v>
      </c>
      <c r="G118" s="11">
        <v>1.5872093023255816</v>
      </c>
      <c r="H118" s="11">
        <v>1.5872093023255816</v>
      </c>
      <c r="I118" s="11">
        <v>1.5872093023255816</v>
      </c>
      <c r="J118" s="11">
        <v>2.8691860465116283</v>
      </c>
      <c r="K118" s="11">
        <v>2.8691860465116283</v>
      </c>
      <c r="L118" s="11">
        <v>4.4000000000000004</v>
      </c>
      <c r="M118" s="11">
        <v>10.500000000000002</v>
      </c>
      <c r="N118" s="11">
        <v>11.5</v>
      </c>
      <c r="O118" s="11">
        <v>0.55000000000000004</v>
      </c>
      <c r="P118" s="11">
        <v>2.84</v>
      </c>
      <c r="Q118" s="11">
        <v>3.4</v>
      </c>
      <c r="R118" s="11">
        <v>3.6971830985915499</v>
      </c>
      <c r="S118" s="12">
        <v>4</v>
      </c>
    </row>
    <row r="119" spans="1:19">
      <c r="A119" s="40"/>
      <c r="B119" s="9" t="s">
        <v>46</v>
      </c>
      <c r="C119" s="10" t="s">
        <v>46</v>
      </c>
      <c r="D119" s="10" t="s">
        <v>47</v>
      </c>
      <c r="E119" s="10" t="s">
        <v>47</v>
      </c>
      <c r="F119" s="10" t="s">
        <v>47</v>
      </c>
      <c r="G119" s="11">
        <v>2.0073529411764706</v>
      </c>
      <c r="H119" s="11">
        <v>2.0073529411764706</v>
      </c>
      <c r="I119" s="11">
        <v>2.1617647058823524</v>
      </c>
      <c r="J119" s="11">
        <v>2.1617647058823524</v>
      </c>
      <c r="K119" s="11">
        <v>2.1617647058823524</v>
      </c>
      <c r="L119" s="11">
        <v>4.2</v>
      </c>
      <c r="M119" s="11">
        <v>10.499999999999996</v>
      </c>
      <c r="N119" s="11">
        <v>11.5</v>
      </c>
      <c r="O119" s="11">
        <v>0.55000000000000004</v>
      </c>
      <c r="P119" s="11">
        <v>2.84</v>
      </c>
      <c r="Q119" s="11">
        <v>3.4</v>
      </c>
      <c r="R119" s="11">
        <v>3.6971830985915481</v>
      </c>
      <c r="S119" s="12">
        <v>4</v>
      </c>
    </row>
    <row r="120" spans="1:19">
      <c r="A120" s="40"/>
      <c r="B120" s="9" t="s">
        <v>46</v>
      </c>
      <c r="C120" s="10" t="s">
        <v>46</v>
      </c>
      <c r="D120" s="10" t="s">
        <v>47</v>
      </c>
      <c r="E120" s="10" t="s">
        <v>47</v>
      </c>
      <c r="F120" s="10" t="s">
        <v>41</v>
      </c>
      <c r="G120" s="11">
        <v>1.8958333333333333</v>
      </c>
      <c r="H120" s="11">
        <v>1.8958333333333333</v>
      </c>
      <c r="I120" s="11">
        <v>2.0416666666666665</v>
      </c>
      <c r="J120" s="11">
        <v>2.0416666666666665</v>
      </c>
      <c r="K120" s="11">
        <v>2.625</v>
      </c>
      <c r="L120" s="11">
        <v>4.2</v>
      </c>
      <c r="M120" s="11">
        <v>10.5</v>
      </c>
      <c r="N120" s="11">
        <v>11.5</v>
      </c>
      <c r="O120" s="11">
        <v>0.55000000000000004</v>
      </c>
      <c r="P120" s="11">
        <v>2.84</v>
      </c>
      <c r="Q120" s="11">
        <v>3.4</v>
      </c>
      <c r="R120" s="11">
        <v>3.6971830985915495</v>
      </c>
      <c r="S120" s="12">
        <v>4</v>
      </c>
    </row>
    <row r="121" spans="1:19">
      <c r="A121" s="40"/>
      <c r="B121" s="9" t="s">
        <v>46</v>
      </c>
      <c r="C121" s="10" t="s">
        <v>46</v>
      </c>
      <c r="D121" s="10" t="s">
        <v>47</v>
      </c>
      <c r="E121" s="10" t="s">
        <v>47</v>
      </c>
      <c r="F121" s="10" t="s">
        <v>42</v>
      </c>
      <c r="G121" s="11">
        <v>1.7843137254901962</v>
      </c>
      <c r="H121" s="11">
        <v>1.7843137254901962</v>
      </c>
      <c r="I121" s="11">
        <v>1.9215686274509802</v>
      </c>
      <c r="J121" s="11">
        <v>1.9215686274509802</v>
      </c>
      <c r="K121" s="11">
        <v>3.0882352941176472</v>
      </c>
      <c r="L121" s="11">
        <v>4.2</v>
      </c>
      <c r="M121" s="11">
        <v>10.5</v>
      </c>
      <c r="N121" s="11">
        <v>11.5</v>
      </c>
      <c r="O121" s="11">
        <v>0.55000000000000004</v>
      </c>
      <c r="P121" s="11">
        <v>2.84</v>
      </c>
      <c r="Q121" s="11">
        <v>3.4</v>
      </c>
      <c r="R121" s="11">
        <v>3.6971830985915495</v>
      </c>
      <c r="S121" s="12">
        <v>4</v>
      </c>
    </row>
    <row r="122" spans="1:19">
      <c r="A122" s="40"/>
      <c r="B122" s="9" t="s">
        <v>46</v>
      </c>
      <c r="C122" s="10" t="s">
        <v>46</v>
      </c>
      <c r="D122" s="10" t="s">
        <v>47</v>
      </c>
      <c r="E122" s="10" t="s">
        <v>47</v>
      </c>
      <c r="F122" s="10" t="s">
        <v>44</v>
      </c>
      <c r="G122" s="11">
        <v>1.7612903225806453</v>
      </c>
      <c r="H122" s="11">
        <v>1.7612903225806453</v>
      </c>
      <c r="I122" s="11">
        <v>1.8967741935483871</v>
      </c>
      <c r="J122" s="11">
        <v>1.8967741935483871</v>
      </c>
      <c r="K122" s="11">
        <v>3.1838709677419352</v>
      </c>
      <c r="L122" s="11">
        <v>4.2</v>
      </c>
      <c r="M122" s="11">
        <v>10.5</v>
      </c>
      <c r="N122" s="11">
        <v>11.5</v>
      </c>
      <c r="O122" s="11">
        <v>0.55000000000000004</v>
      </c>
      <c r="P122" s="11">
        <v>2.84</v>
      </c>
      <c r="Q122" s="11">
        <v>3.4</v>
      </c>
      <c r="R122" s="11">
        <v>3.6971830985915495</v>
      </c>
      <c r="S122" s="12">
        <v>4</v>
      </c>
    </row>
    <row r="123" spans="1:19">
      <c r="A123" s="40"/>
      <c r="B123" s="9" t="s">
        <v>46</v>
      </c>
      <c r="C123" s="10" t="s">
        <v>46</v>
      </c>
      <c r="D123" s="10" t="s">
        <v>47</v>
      </c>
      <c r="E123" s="10" t="s">
        <v>47</v>
      </c>
      <c r="F123" s="10" t="s">
        <v>52</v>
      </c>
      <c r="G123" s="11">
        <v>1.625</v>
      </c>
      <c r="H123" s="11">
        <v>1.625</v>
      </c>
      <c r="I123" s="11">
        <v>1.75</v>
      </c>
      <c r="J123" s="11">
        <v>1.75</v>
      </c>
      <c r="K123" s="11">
        <v>3.75</v>
      </c>
      <c r="L123" s="11">
        <v>4.2</v>
      </c>
      <c r="M123" s="11">
        <v>10.5</v>
      </c>
      <c r="N123" s="11">
        <v>11.5</v>
      </c>
      <c r="O123" s="11">
        <v>0.55000000000000004</v>
      </c>
      <c r="P123" s="11">
        <v>2.84</v>
      </c>
      <c r="Q123" s="11">
        <v>3.4</v>
      </c>
      <c r="R123" s="11">
        <v>3.6971830985915495</v>
      </c>
      <c r="S123" s="12">
        <v>4</v>
      </c>
    </row>
    <row r="124" spans="1:19">
      <c r="A124" s="40"/>
      <c r="B124" s="9" t="s">
        <v>46</v>
      </c>
      <c r="C124" s="10" t="s">
        <v>46</v>
      </c>
      <c r="D124" s="10" t="s">
        <v>47</v>
      </c>
      <c r="E124" s="10">
        <v>2.5</v>
      </c>
      <c r="F124" s="10">
        <v>2.5</v>
      </c>
      <c r="G124" s="11">
        <v>1.7960526315789473</v>
      </c>
      <c r="H124" s="11">
        <v>1.7960526315789473</v>
      </c>
      <c r="I124" s="11">
        <v>1.9342105263157894</v>
      </c>
      <c r="J124" s="11">
        <v>2.486842105263158</v>
      </c>
      <c r="K124" s="11">
        <v>2.486842105263158</v>
      </c>
      <c r="L124" s="11">
        <v>4.2</v>
      </c>
      <c r="M124" s="11">
        <v>10.5</v>
      </c>
      <c r="N124" s="11">
        <v>11.5</v>
      </c>
      <c r="O124" s="11">
        <v>0.55000000000000004</v>
      </c>
      <c r="P124" s="11">
        <v>2.84</v>
      </c>
      <c r="Q124" s="11">
        <v>3.4</v>
      </c>
      <c r="R124" s="11">
        <v>3.6971830985915495</v>
      </c>
      <c r="S124" s="12">
        <v>4</v>
      </c>
    </row>
    <row r="125" spans="1:19">
      <c r="A125" s="40"/>
      <c r="B125" s="9" t="s">
        <v>46</v>
      </c>
      <c r="C125" s="10" t="s">
        <v>46</v>
      </c>
      <c r="D125" s="10" t="s">
        <v>47</v>
      </c>
      <c r="E125" s="10">
        <v>2.5</v>
      </c>
      <c r="F125" s="10">
        <v>3.5</v>
      </c>
      <c r="G125" s="11">
        <v>1.6956521739130435</v>
      </c>
      <c r="H125" s="11">
        <v>1.6956521739130435</v>
      </c>
      <c r="I125" s="11">
        <v>1.8260869565217388</v>
      </c>
      <c r="J125" s="11">
        <v>2.3478260869565215</v>
      </c>
      <c r="K125" s="11">
        <v>2.9347826086956519</v>
      </c>
      <c r="L125" s="11">
        <v>4.2</v>
      </c>
      <c r="M125" s="11">
        <v>10.5</v>
      </c>
      <c r="N125" s="11">
        <v>11.5</v>
      </c>
      <c r="O125" s="11">
        <v>0.55000000000000004</v>
      </c>
      <c r="P125" s="11">
        <v>2.84</v>
      </c>
      <c r="Q125" s="11">
        <v>3.4</v>
      </c>
      <c r="R125" s="11">
        <v>3.6971830985915495</v>
      </c>
      <c r="S125" s="12">
        <v>4</v>
      </c>
    </row>
    <row r="126" spans="1:19">
      <c r="A126" s="40"/>
      <c r="B126" s="9" t="s">
        <v>46</v>
      </c>
      <c r="C126" s="10" t="s">
        <v>46</v>
      </c>
      <c r="D126" s="10" t="s">
        <v>47</v>
      </c>
      <c r="E126" s="10">
        <v>2.5</v>
      </c>
      <c r="F126" s="10">
        <v>4.2</v>
      </c>
      <c r="G126" s="11">
        <v>1.674846625766871</v>
      </c>
      <c r="H126" s="11">
        <v>1.674846625766871</v>
      </c>
      <c r="I126" s="11">
        <v>1.8036809815950918</v>
      </c>
      <c r="J126" s="11">
        <v>2.3190184049079754</v>
      </c>
      <c r="K126" s="11">
        <v>3.0276073619631902</v>
      </c>
      <c r="L126" s="11">
        <v>4.2</v>
      </c>
      <c r="M126" s="11">
        <v>10.5</v>
      </c>
      <c r="N126" s="11">
        <v>11.5</v>
      </c>
      <c r="O126" s="11">
        <v>0.55000000000000004</v>
      </c>
      <c r="P126" s="11">
        <v>2.84</v>
      </c>
      <c r="Q126" s="11">
        <v>3.4</v>
      </c>
      <c r="R126" s="11">
        <v>3.6971830985915495</v>
      </c>
      <c r="S126" s="12">
        <v>4</v>
      </c>
    </row>
    <row r="127" spans="1:19">
      <c r="A127" s="40"/>
      <c r="B127" s="9" t="s">
        <v>46</v>
      </c>
      <c r="C127" s="10" t="s">
        <v>46</v>
      </c>
      <c r="D127" s="10" t="s">
        <v>47</v>
      </c>
      <c r="E127" s="10">
        <v>2.5</v>
      </c>
      <c r="F127" s="10" t="s">
        <v>52</v>
      </c>
      <c r="G127" s="11">
        <v>1.5511363636363633</v>
      </c>
      <c r="H127" s="11">
        <v>1.5511363636363633</v>
      </c>
      <c r="I127" s="11">
        <v>1.6704545454545452</v>
      </c>
      <c r="J127" s="11">
        <v>2.1477272727272725</v>
      </c>
      <c r="K127" s="11">
        <v>3.5795454545454541</v>
      </c>
      <c r="L127" s="11">
        <v>4.2</v>
      </c>
      <c r="M127" s="11">
        <v>10.499999999999998</v>
      </c>
      <c r="N127" s="11">
        <v>11.5</v>
      </c>
      <c r="O127" s="11">
        <v>0.55000000000000004</v>
      </c>
      <c r="P127" s="11">
        <v>2.84</v>
      </c>
      <c r="Q127" s="11">
        <v>3.4</v>
      </c>
      <c r="R127" s="11">
        <v>3.697183098591549</v>
      </c>
      <c r="S127" s="12">
        <v>4</v>
      </c>
    </row>
    <row r="128" spans="1:19">
      <c r="A128" s="40"/>
      <c r="B128" s="9" t="s">
        <v>46</v>
      </c>
      <c r="C128" s="10" t="s">
        <v>46</v>
      </c>
      <c r="D128" s="10" t="s">
        <v>47</v>
      </c>
      <c r="E128" s="10" t="s">
        <v>42</v>
      </c>
      <c r="F128" s="10" t="s">
        <v>42</v>
      </c>
      <c r="G128" s="11">
        <v>1.6058823529411765</v>
      </c>
      <c r="H128" s="11">
        <v>1.6058823529411765</v>
      </c>
      <c r="I128" s="11">
        <v>1.7294117647058824</v>
      </c>
      <c r="J128" s="11">
        <v>2.7794117647058822</v>
      </c>
      <c r="K128" s="11">
        <v>2.7794117647058822</v>
      </c>
      <c r="L128" s="11">
        <v>4.4000000000000004</v>
      </c>
      <c r="M128" s="11">
        <v>10.5</v>
      </c>
      <c r="N128" s="11">
        <v>11.5</v>
      </c>
      <c r="O128" s="11">
        <v>0.55000000000000004</v>
      </c>
      <c r="P128" s="11">
        <v>2.84</v>
      </c>
      <c r="Q128" s="11">
        <v>3.4</v>
      </c>
      <c r="R128" s="11">
        <v>3.6971830985915495</v>
      </c>
      <c r="S128" s="12">
        <v>4</v>
      </c>
    </row>
    <row r="129" spans="1:19">
      <c r="A129" s="40"/>
      <c r="B129" s="9" t="s">
        <v>46</v>
      </c>
      <c r="C129" s="10" t="s">
        <v>46</v>
      </c>
      <c r="D129" s="10" t="s">
        <v>47</v>
      </c>
      <c r="E129" s="10" t="s">
        <v>42</v>
      </c>
      <c r="F129" s="10" t="s">
        <v>44</v>
      </c>
      <c r="G129" s="11">
        <v>1.5872093023255816</v>
      </c>
      <c r="H129" s="11">
        <v>1.5872093023255816</v>
      </c>
      <c r="I129" s="11">
        <v>1.7093023255813953</v>
      </c>
      <c r="J129" s="11">
        <v>2.7470930232558142</v>
      </c>
      <c r="K129" s="11">
        <v>2.8691860465116283</v>
      </c>
      <c r="L129" s="11">
        <v>4.4000000000000004</v>
      </c>
      <c r="M129" s="11">
        <v>10.5</v>
      </c>
      <c r="N129" s="11">
        <v>11.5</v>
      </c>
      <c r="O129" s="11">
        <v>0.55000000000000004</v>
      </c>
      <c r="P129" s="11">
        <v>2.84</v>
      </c>
      <c r="Q129" s="11">
        <v>3.4</v>
      </c>
      <c r="R129" s="11">
        <v>3.6971830985915495</v>
      </c>
      <c r="S129" s="12">
        <v>4</v>
      </c>
    </row>
    <row r="130" spans="1:19">
      <c r="A130" s="40"/>
      <c r="B130" s="9" t="s">
        <v>46</v>
      </c>
      <c r="C130" s="10" t="s">
        <v>46</v>
      </c>
      <c r="D130" s="10" t="s">
        <v>47</v>
      </c>
      <c r="E130" s="10" t="s">
        <v>42</v>
      </c>
      <c r="F130" s="10" t="s">
        <v>52</v>
      </c>
      <c r="G130" s="11">
        <v>1.4756756756756757</v>
      </c>
      <c r="H130" s="11">
        <v>1.4756756756756757</v>
      </c>
      <c r="I130" s="11">
        <v>1.5891891891891889</v>
      </c>
      <c r="J130" s="11">
        <v>2.5540540540540544</v>
      </c>
      <c r="K130" s="11">
        <v>3.4054054054054057</v>
      </c>
      <c r="L130" s="11">
        <v>4.4000000000000004</v>
      </c>
      <c r="M130" s="11">
        <v>10.5</v>
      </c>
      <c r="N130" s="11">
        <v>11.5</v>
      </c>
      <c r="O130" s="11">
        <v>0.55000000000000004</v>
      </c>
      <c r="P130" s="11">
        <v>2.84</v>
      </c>
      <c r="Q130" s="11">
        <v>3.4</v>
      </c>
      <c r="R130" s="11">
        <v>3.6971830985915495</v>
      </c>
      <c r="S130" s="12">
        <v>4</v>
      </c>
    </row>
    <row r="131" spans="1:19">
      <c r="A131" s="40"/>
      <c r="B131" s="9" t="s">
        <v>46</v>
      </c>
      <c r="C131" s="10" t="s">
        <v>46</v>
      </c>
      <c r="D131" s="10" t="s">
        <v>47</v>
      </c>
      <c r="E131" s="10" t="s">
        <v>44</v>
      </c>
      <c r="F131" s="10" t="s">
        <v>44</v>
      </c>
      <c r="G131" s="11">
        <v>1.5689655172413794</v>
      </c>
      <c r="H131" s="11">
        <v>1.5689655172413794</v>
      </c>
      <c r="I131" s="11">
        <v>1.6896551724137931</v>
      </c>
      <c r="J131" s="11">
        <v>2.8362068965517246</v>
      </c>
      <c r="K131" s="11">
        <v>2.8362068965517246</v>
      </c>
      <c r="L131" s="11">
        <v>4.4000000000000004</v>
      </c>
      <c r="M131" s="11">
        <v>10.5</v>
      </c>
      <c r="N131" s="11">
        <v>11.5</v>
      </c>
      <c r="O131" s="11">
        <v>0.55000000000000004</v>
      </c>
      <c r="P131" s="11">
        <v>2.84</v>
      </c>
      <c r="Q131" s="11">
        <v>3.4</v>
      </c>
      <c r="R131" s="11">
        <v>3.6971830985915495</v>
      </c>
      <c r="S131" s="12">
        <v>4</v>
      </c>
    </row>
    <row r="132" spans="1:19">
      <c r="A132" s="40"/>
      <c r="B132" s="9" t="s">
        <v>46</v>
      </c>
      <c r="C132" s="10" t="s">
        <v>46</v>
      </c>
      <c r="D132" s="10" t="s">
        <v>41</v>
      </c>
      <c r="E132" s="10" t="s">
        <v>41</v>
      </c>
      <c r="F132" s="10" t="s">
        <v>41</v>
      </c>
      <c r="G132" s="11">
        <v>1.70625</v>
      </c>
      <c r="H132" s="11">
        <v>1.70625</v>
      </c>
      <c r="I132" s="11">
        <v>2.3625000000000003</v>
      </c>
      <c r="J132" s="11">
        <v>2.3625000000000003</v>
      </c>
      <c r="K132" s="11">
        <v>2.3625000000000003</v>
      </c>
      <c r="L132" s="11">
        <v>4.4000000000000004</v>
      </c>
      <c r="M132" s="11">
        <v>10.500000000000002</v>
      </c>
      <c r="N132" s="11">
        <v>11.5</v>
      </c>
      <c r="O132" s="11">
        <v>0.55000000000000004</v>
      </c>
      <c r="P132" s="11">
        <v>2.84</v>
      </c>
      <c r="Q132" s="11">
        <v>3.4</v>
      </c>
      <c r="R132" s="11">
        <v>3.6971830985915499</v>
      </c>
      <c r="S132" s="12">
        <v>4</v>
      </c>
    </row>
    <row r="133" spans="1:19">
      <c r="A133" s="40"/>
      <c r="B133" s="9" t="s">
        <v>46</v>
      </c>
      <c r="C133" s="10" t="s">
        <v>46</v>
      </c>
      <c r="D133" s="10" t="s">
        <v>41</v>
      </c>
      <c r="E133" s="10" t="s">
        <v>41</v>
      </c>
      <c r="F133" s="10" t="s">
        <v>42</v>
      </c>
      <c r="G133" s="11">
        <v>1.6153846153846154</v>
      </c>
      <c r="H133" s="11">
        <v>1.6153846153846154</v>
      </c>
      <c r="I133" s="11">
        <v>2.2366863905325447</v>
      </c>
      <c r="J133" s="11">
        <v>2.2366863905325447</v>
      </c>
      <c r="K133" s="11">
        <v>2.7958579881656807</v>
      </c>
      <c r="L133" s="11">
        <v>4.4000000000000004</v>
      </c>
      <c r="M133" s="11">
        <v>10.5</v>
      </c>
      <c r="N133" s="11">
        <v>11.5</v>
      </c>
      <c r="O133" s="11">
        <v>0.55000000000000004</v>
      </c>
      <c r="P133" s="11">
        <v>2.84</v>
      </c>
      <c r="Q133" s="11">
        <v>3.4</v>
      </c>
      <c r="R133" s="11">
        <v>3.6971830985915495</v>
      </c>
      <c r="S133" s="12">
        <v>4</v>
      </c>
    </row>
    <row r="134" spans="1:19">
      <c r="A134" s="40"/>
      <c r="B134" s="9" t="s">
        <v>46</v>
      </c>
      <c r="C134" s="10" t="s">
        <v>46</v>
      </c>
      <c r="D134" s="10" t="s">
        <v>41</v>
      </c>
      <c r="E134" s="10" t="s">
        <v>41</v>
      </c>
      <c r="F134" s="10" t="s">
        <v>44</v>
      </c>
      <c r="G134" s="11">
        <v>1.5964912280701753</v>
      </c>
      <c r="H134" s="11">
        <v>1.5964912280701753</v>
      </c>
      <c r="I134" s="11">
        <v>2.2105263157894735</v>
      </c>
      <c r="J134" s="11">
        <v>2.2105263157894735</v>
      </c>
      <c r="K134" s="11">
        <v>2.8859649122807016</v>
      </c>
      <c r="L134" s="11">
        <v>4.4000000000000004</v>
      </c>
      <c r="M134" s="11">
        <v>10.499999999999998</v>
      </c>
      <c r="N134" s="11">
        <v>11.5</v>
      </c>
      <c r="O134" s="11">
        <v>0.55000000000000004</v>
      </c>
      <c r="P134" s="11">
        <v>2.84</v>
      </c>
      <c r="Q134" s="11">
        <v>3.4</v>
      </c>
      <c r="R134" s="11">
        <v>3.697183098591549</v>
      </c>
      <c r="S134" s="12">
        <v>4</v>
      </c>
    </row>
    <row r="135" spans="1:19">
      <c r="A135" s="40"/>
      <c r="B135" s="9" t="s">
        <v>46</v>
      </c>
      <c r="C135" s="10" t="s">
        <v>46</v>
      </c>
      <c r="D135" s="10" t="s">
        <v>41</v>
      </c>
      <c r="E135" s="10" t="s">
        <v>41</v>
      </c>
      <c r="F135" s="10" t="s">
        <v>52</v>
      </c>
      <c r="G135" s="11">
        <v>1.4836956521739133</v>
      </c>
      <c r="H135" s="11">
        <v>1.4836956521739133</v>
      </c>
      <c r="I135" s="11">
        <v>2.0543478260869565</v>
      </c>
      <c r="J135" s="11">
        <v>2.0543478260869565</v>
      </c>
      <c r="K135" s="11">
        <v>3.4239130434782608</v>
      </c>
      <c r="L135" s="11">
        <v>4.4000000000000004</v>
      </c>
      <c r="M135" s="11">
        <v>10.5</v>
      </c>
      <c r="N135" s="11">
        <v>11.5</v>
      </c>
      <c r="O135" s="11">
        <v>0.55000000000000004</v>
      </c>
      <c r="P135" s="11">
        <v>2.84</v>
      </c>
      <c r="Q135" s="11">
        <v>3.4</v>
      </c>
      <c r="R135" s="11">
        <v>3.6971830985915495</v>
      </c>
      <c r="S135" s="12">
        <v>4</v>
      </c>
    </row>
    <row r="136" spans="1:19">
      <c r="A136" s="40"/>
      <c r="B136" s="9" t="s">
        <v>46</v>
      </c>
      <c r="C136" s="10" t="s">
        <v>46</v>
      </c>
      <c r="D136" s="10" t="s">
        <v>41</v>
      </c>
      <c r="E136" s="10" t="s">
        <v>42</v>
      </c>
      <c r="F136" s="10" t="s">
        <v>42</v>
      </c>
      <c r="G136" s="11">
        <v>1.5337078651685392</v>
      </c>
      <c r="H136" s="11">
        <v>1.5337078651685392</v>
      </c>
      <c r="I136" s="11">
        <v>2.1235955056179776</v>
      </c>
      <c r="J136" s="11">
        <v>2.654494382022472</v>
      </c>
      <c r="K136" s="11">
        <v>2.654494382022472</v>
      </c>
      <c r="L136" s="11">
        <v>4.4000000000000004</v>
      </c>
      <c r="M136" s="11">
        <v>10.5</v>
      </c>
      <c r="N136" s="11">
        <v>11.5</v>
      </c>
      <c r="O136" s="11">
        <v>0.55000000000000004</v>
      </c>
      <c r="P136" s="11">
        <v>2.84</v>
      </c>
      <c r="Q136" s="11">
        <v>3.4</v>
      </c>
      <c r="R136" s="11">
        <v>3.6971830985915495</v>
      </c>
      <c r="S136" s="12">
        <v>4</v>
      </c>
    </row>
    <row r="137" spans="1:19">
      <c r="A137" s="40"/>
      <c r="B137" s="9" t="s">
        <v>46</v>
      </c>
      <c r="C137" s="10" t="s">
        <v>46</v>
      </c>
      <c r="D137" s="10" t="s">
        <v>41</v>
      </c>
      <c r="E137" s="10" t="s">
        <v>42</v>
      </c>
      <c r="F137" s="10" t="s">
        <v>44</v>
      </c>
      <c r="G137" s="11">
        <v>1.5166666666666668</v>
      </c>
      <c r="H137" s="11">
        <v>1.5166666666666668</v>
      </c>
      <c r="I137" s="11">
        <v>2.1</v>
      </c>
      <c r="J137" s="11">
        <v>2.625</v>
      </c>
      <c r="K137" s="11">
        <v>2.7416666666666667</v>
      </c>
      <c r="L137" s="11">
        <v>4.4000000000000004</v>
      </c>
      <c r="M137" s="11">
        <v>10.5</v>
      </c>
      <c r="N137" s="11">
        <v>11.5</v>
      </c>
      <c r="O137" s="11">
        <v>0.55000000000000004</v>
      </c>
      <c r="P137" s="11">
        <v>2.84</v>
      </c>
      <c r="Q137" s="11">
        <v>3.4</v>
      </c>
      <c r="R137" s="11">
        <v>3.6971830985915495</v>
      </c>
      <c r="S137" s="12">
        <v>4</v>
      </c>
    </row>
    <row r="138" spans="1:19">
      <c r="A138" s="40"/>
      <c r="B138" s="9" t="s">
        <v>46</v>
      </c>
      <c r="C138" s="10" t="s">
        <v>46</v>
      </c>
      <c r="D138" s="10" t="s">
        <v>41</v>
      </c>
      <c r="E138" s="10" t="s">
        <v>42</v>
      </c>
      <c r="F138" s="10" t="s">
        <v>52</v>
      </c>
      <c r="G138" s="11">
        <v>1.4145077720207255</v>
      </c>
      <c r="H138" s="11">
        <v>1.4145077720207255</v>
      </c>
      <c r="I138" s="11">
        <v>1.9585492227979273</v>
      </c>
      <c r="J138" s="11">
        <v>2.4481865284974091</v>
      </c>
      <c r="K138" s="11">
        <v>3.2642487046632125</v>
      </c>
      <c r="L138" s="11">
        <v>4.4000000000000004</v>
      </c>
      <c r="M138" s="11">
        <v>10.5</v>
      </c>
      <c r="N138" s="11">
        <v>11.5</v>
      </c>
      <c r="O138" s="11">
        <v>0.55000000000000004</v>
      </c>
      <c r="P138" s="11">
        <v>2.84</v>
      </c>
      <c r="Q138" s="11">
        <v>3.4</v>
      </c>
      <c r="R138" s="11">
        <v>3.6971830985915495</v>
      </c>
      <c r="S138" s="12">
        <v>4</v>
      </c>
    </row>
    <row r="139" spans="1:19">
      <c r="A139" s="40"/>
      <c r="B139" s="9" t="s">
        <v>46</v>
      </c>
      <c r="C139" s="10" t="s">
        <v>46</v>
      </c>
      <c r="D139" s="10" t="s">
        <v>41</v>
      </c>
      <c r="E139" s="10" t="s">
        <v>44</v>
      </c>
      <c r="F139" s="10" t="s">
        <v>44</v>
      </c>
      <c r="G139" s="11">
        <v>1.5000000000000002</v>
      </c>
      <c r="H139" s="11">
        <v>1.5000000000000002</v>
      </c>
      <c r="I139" s="11">
        <v>2.0769230769230771</v>
      </c>
      <c r="J139" s="11">
        <v>2.7115384615384617</v>
      </c>
      <c r="K139" s="11">
        <v>2.7115384615384617</v>
      </c>
      <c r="L139" s="11">
        <v>4.4000000000000004</v>
      </c>
      <c r="M139" s="11">
        <v>10.5</v>
      </c>
      <c r="N139" s="11">
        <v>11.5</v>
      </c>
      <c r="O139" s="11">
        <v>0.55000000000000004</v>
      </c>
      <c r="P139" s="11">
        <v>2.84</v>
      </c>
      <c r="Q139" s="11">
        <v>3.4</v>
      </c>
      <c r="R139" s="11">
        <v>3.6971830985915495</v>
      </c>
      <c r="S139" s="12">
        <v>4</v>
      </c>
    </row>
    <row r="140" spans="1:19">
      <c r="A140" s="40"/>
      <c r="B140" s="9" t="s">
        <v>46</v>
      </c>
      <c r="C140" s="10" t="s">
        <v>46</v>
      </c>
      <c r="D140" s="10" t="s">
        <v>42</v>
      </c>
      <c r="E140" s="10" t="s">
        <v>42</v>
      </c>
      <c r="F140" s="10" t="s">
        <v>42</v>
      </c>
      <c r="G140" s="11">
        <v>1.4598930481283423</v>
      </c>
      <c r="H140" s="11">
        <v>1.4598930481283423</v>
      </c>
      <c r="I140" s="11">
        <v>2.5267379679144386</v>
      </c>
      <c r="J140" s="11">
        <v>2.5267379679144386</v>
      </c>
      <c r="K140" s="11">
        <v>2.5267379679144386</v>
      </c>
      <c r="L140" s="11">
        <v>4.4000000000000004</v>
      </c>
      <c r="M140" s="11">
        <v>10.500000000000002</v>
      </c>
      <c r="N140" s="11">
        <v>11.5</v>
      </c>
      <c r="O140" s="11">
        <v>0.55000000000000004</v>
      </c>
      <c r="P140" s="11">
        <v>2.84</v>
      </c>
      <c r="Q140" s="11">
        <v>3.4</v>
      </c>
      <c r="R140" s="11">
        <v>3.6971830985915499</v>
      </c>
      <c r="S140" s="12">
        <v>4</v>
      </c>
    </row>
    <row r="141" spans="1:19">
      <c r="A141" s="40"/>
      <c r="B141" s="9" t="s">
        <v>46</v>
      </c>
      <c r="C141" s="10" t="s">
        <v>47</v>
      </c>
      <c r="D141" s="10" t="s">
        <v>47</v>
      </c>
      <c r="E141" s="10" t="s">
        <v>47</v>
      </c>
      <c r="F141" s="10" t="s">
        <v>47</v>
      </c>
      <c r="G141" s="11">
        <v>1.9782608695652175</v>
      </c>
      <c r="H141" s="11">
        <v>2.1304347826086953</v>
      </c>
      <c r="I141" s="11">
        <v>2.1304347826086953</v>
      </c>
      <c r="J141" s="11">
        <v>2.1304347826086953</v>
      </c>
      <c r="K141" s="11">
        <v>2.1304347826086953</v>
      </c>
      <c r="L141" s="11">
        <v>4.2</v>
      </c>
      <c r="M141" s="11">
        <v>10.5</v>
      </c>
      <c r="N141" s="11">
        <v>11.5</v>
      </c>
      <c r="O141" s="11">
        <v>0.55000000000000004</v>
      </c>
      <c r="P141" s="11">
        <v>2.84</v>
      </c>
      <c r="Q141" s="11">
        <v>3.4</v>
      </c>
      <c r="R141" s="11">
        <v>3.6971830985915495</v>
      </c>
      <c r="S141" s="12">
        <v>4</v>
      </c>
    </row>
    <row r="142" spans="1:19">
      <c r="A142" s="40"/>
      <c r="B142" s="9" t="s">
        <v>46</v>
      </c>
      <c r="C142" s="10" t="s">
        <v>47</v>
      </c>
      <c r="D142" s="10" t="s">
        <v>47</v>
      </c>
      <c r="E142" s="10" t="s">
        <v>47</v>
      </c>
      <c r="F142" s="10" t="s">
        <v>41</v>
      </c>
      <c r="G142" s="11">
        <v>1.8698630136986303</v>
      </c>
      <c r="H142" s="11">
        <v>2.0136986301369864</v>
      </c>
      <c r="I142" s="11">
        <v>2.0136986301369864</v>
      </c>
      <c r="J142" s="11">
        <v>2.0136986301369864</v>
      </c>
      <c r="K142" s="11">
        <v>2.5890410958904111</v>
      </c>
      <c r="L142" s="11">
        <v>4.2</v>
      </c>
      <c r="M142" s="11">
        <v>10.5</v>
      </c>
      <c r="N142" s="11">
        <v>11.5</v>
      </c>
      <c r="O142" s="11">
        <v>0.55000000000000004</v>
      </c>
      <c r="P142" s="11">
        <v>2.84</v>
      </c>
      <c r="Q142" s="11">
        <v>3.4</v>
      </c>
      <c r="R142" s="11">
        <v>3.6971830985915495</v>
      </c>
      <c r="S142" s="12">
        <v>4</v>
      </c>
    </row>
    <row r="143" spans="1:19">
      <c r="A143" s="40"/>
      <c r="B143" s="9" t="s">
        <v>46</v>
      </c>
      <c r="C143" s="10" t="s">
        <v>47</v>
      </c>
      <c r="D143" s="10" t="s">
        <v>47</v>
      </c>
      <c r="E143" s="10" t="s">
        <v>47</v>
      </c>
      <c r="F143" s="10" t="s">
        <v>42</v>
      </c>
      <c r="G143" s="11">
        <v>1.7612903225806453</v>
      </c>
      <c r="H143" s="11">
        <v>1.8967741935483871</v>
      </c>
      <c r="I143" s="11">
        <v>1.8967741935483871</v>
      </c>
      <c r="J143" s="11">
        <v>1.8967741935483871</v>
      </c>
      <c r="K143" s="11">
        <v>3.0483870967741939</v>
      </c>
      <c r="L143" s="11">
        <v>4.2</v>
      </c>
      <c r="M143" s="11">
        <v>10.5</v>
      </c>
      <c r="N143" s="11">
        <v>11.5</v>
      </c>
      <c r="O143" s="11">
        <v>0.55000000000000004</v>
      </c>
      <c r="P143" s="11">
        <v>2.84</v>
      </c>
      <c r="Q143" s="11">
        <v>3.4</v>
      </c>
      <c r="R143" s="11">
        <v>3.6971830985915495</v>
      </c>
      <c r="S143" s="12">
        <v>4</v>
      </c>
    </row>
    <row r="144" spans="1:19">
      <c r="A144" s="40"/>
      <c r="B144" s="9" t="s">
        <v>46</v>
      </c>
      <c r="C144" s="10" t="s">
        <v>47</v>
      </c>
      <c r="D144" s="10" t="s">
        <v>47</v>
      </c>
      <c r="E144" s="10" t="s">
        <v>47</v>
      </c>
      <c r="F144" s="10" t="s">
        <v>44</v>
      </c>
      <c r="G144" s="11">
        <v>1.7388535031847137</v>
      </c>
      <c r="H144" s="11">
        <v>1.8726114649681527</v>
      </c>
      <c r="I144" s="11">
        <v>1.8726114649681527</v>
      </c>
      <c r="J144" s="11">
        <v>1.8726114649681527</v>
      </c>
      <c r="K144" s="11">
        <v>3.1433121019108285</v>
      </c>
      <c r="L144" s="11">
        <v>4.2</v>
      </c>
      <c r="M144" s="11">
        <v>10.5</v>
      </c>
      <c r="N144" s="11">
        <v>11.5</v>
      </c>
      <c r="O144" s="11">
        <v>0.55000000000000004</v>
      </c>
      <c r="P144" s="11">
        <v>2.84</v>
      </c>
      <c r="Q144" s="11">
        <v>3.4</v>
      </c>
      <c r="R144" s="11">
        <v>3.6971830985915495</v>
      </c>
      <c r="S144" s="12">
        <v>4</v>
      </c>
    </row>
    <row r="145" spans="1:19">
      <c r="A145" s="40"/>
      <c r="B145" s="9" t="s">
        <v>46</v>
      </c>
      <c r="C145" s="10" t="s">
        <v>47</v>
      </c>
      <c r="D145" s="10" t="s">
        <v>47</v>
      </c>
      <c r="E145" s="10" t="s">
        <v>47</v>
      </c>
      <c r="F145" s="10" t="s">
        <v>52</v>
      </c>
      <c r="G145" s="11">
        <v>1.6058823529411765</v>
      </c>
      <c r="H145" s="11">
        <v>1.7294117647058824</v>
      </c>
      <c r="I145" s="11">
        <v>1.7294117647058824</v>
      </c>
      <c r="J145" s="11">
        <v>1.7294117647058824</v>
      </c>
      <c r="K145" s="11">
        <v>3.7058823529411766</v>
      </c>
      <c r="L145" s="11">
        <v>4.2</v>
      </c>
      <c r="M145" s="11">
        <v>10.5</v>
      </c>
      <c r="N145" s="11">
        <v>11.5</v>
      </c>
      <c r="O145" s="11">
        <v>0.55000000000000004</v>
      </c>
      <c r="P145" s="11">
        <v>2.84</v>
      </c>
      <c r="Q145" s="11">
        <v>3.4</v>
      </c>
      <c r="R145" s="11">
        <v>3.6971830985915495</v>
      </c>
      <c r="S145" s="12">
        <v>4</v>
      </c>
    </row>
    <row r="146" spans="1:19">
      <c r="A146" s="40"/>
      <c r="B146" s="9" t="s">
        <v>46</v>
      </c>
      <c r="C146" s="10" t="s">
        <v>47</v>
      </c>
      <c r="D146" s="10" t="s">
        <v>47</v>
      </c>
      <c r="E146" s="10">
        <v>2.5</v>
      </c>
      <c r="F146" s="10">
        <v>2.5</v>
      </c>
      <c r="G146" s="11">
        <v>1.7727272727272729</v>
      </c>
      <c r="H146" s="11">
        <v>1.9090909090909092</v>
      </c>
      <c r="I146" s="11">
        <v>1.9090909090909092</v>
      </c>
      <c r="J146" s="11">
        <v>2.4545454545454546</v>
      </c>
      <c r="K146" s="11">
        <v>2.4545454545454546</v>
      </c>
      <c r="L146" s="11">
        <v>4.2</v>
      </c>
      <c r="M146" s="11">
        <v>10.500000000000002</v>
      </c>
      <c r="N146" s="11">
        <v>11.5</v>
      </c>
      <c r="O146" s="11">
        <v>0.55000000000000004</v>
      </c>
      <c r="P146" s="11">
        <v>2.84</v>
      </c>
      <c r="Q146" s="11">
        <v>3.4</v>
      </c>
      <c r="R146" s="11">
        <v>3.6971830985915499</v>
      </c>
      <c r="S146" s="12">
        <v>4</v>
      </c>
    </row>
    <row r="147" spans="1:19">
      <c r="A147" s="40"/>
      <c r="B147" s="9" t="s">
        <v>46</v>
      </c>
      <c r="C147" s="10" t="s">
        <v>47</v>
      </c>
      <c r="D147" s="10" t="s">
        <v>47</v>
      </c>
      <c r="E147" s="10">
        <v>2.5</v>
      </c>
      <c r="F147" s="10">
        <v>3.5</v>
      </c>
      <c r="G147" s="11">
        <v>1.6748466257668715</v>
      </c>
      <c r="H147" s="11">
        <v>1.803680981595092</v>
      </c>
      <c r="I147" s="11">
        <v>1.803680981595092</v>
      </c>
      <c r="J147" s="11">
        <v>2.3190184049079763</v>
      </c>
      <c r="K147" s="11">
        <v>2.8987730061349701</v>
      </c>
      <c r="L147" s="11">
        <v>4.2</v>
      </c>
      <c r="M147" s="11">
        <v>10.500000000000002</v>
      </c>
      <c r="N147" s="11">
        <v>11.5</v>
      </c>
      <c r="O147" s="11">
        <v>0.55000000000000004</v>
      </c>
      <c r="P147" s="11">
        <v>2.84</v>
      </c>
      <c r="Q147" s="11">
        <v>3.4</v>
      </c>
      <c r="R147" s="11">
        <v>3.6971830985915499</v>
      </c>
      <c r="S147" s="12">
        <v>4</v>
      </c>
    </row>
    <row r="148" spans="1:19">
      <c r="A148" s="40"/>
      <c r="B148" s="9" t="s">
        <v>46</v>
      </c>
      <c r="C148" s="10" t="s">
        <v>47</v>
      </c>
      <c r="D148" s="10" t="s">
        <v>47</v>
      </c>
      <c r="E148" s="10">
        <v>2.5</v>
      </c>
      <c r="F148" s="10">
        <v>4.2</v>
      </c>
      <c r="G148" s="11">
        <v>1.6545454545454548</v>
      </c>
      <c r="H148" s="11">
        <v>1.7818181818181817</v>
      </c>
      <c r="I148" s="11">
        <v>1.7818181818181817</v>
      </c>
      <c r="J148" s="11">
        <v>2.290909090909091</v>
      </c>
      <c r="K148" s="11">
        <v>2.9909090909090907</v>
      </c>
      <c r="L148" s="11">
        <v>4.2</v>
      </c>
      <c r="M148" s="11">
        <v>10.5</v>
      </c>
      <c r="N148" s="11">
        <v>11.5</v>
      </c>
      <c r="O148" s="11">
        <v>0.55000000000000004</v>
      </c>
      <c r="P148" s="11">
        <v>2.84</v>
      </c>
      <c r="Q148" s="11">
        <v>3.4</v>
      </c>
      <c r="R148" s="11">
        <v>3.6971830985915495</v>
      </c>
      <c r="S148" s="12">
        <v>4</v>
      </c>
    </row>
    <row r="149" spans="1:19">
      <c r="A149" s="40"/>
      <c r="B149" s="9" t="s">
        <v>46</v>
      </c>
      <c r="C149" s="10" t="s">
        <v>47</v>
      </c>
      <c r="D149" s="10" t="s">
        <v>47</v>
      </c>
      <c r="E149" s="10">
        <v>2.5</v>
      </c>
      <c r="F149" s="10" t="s">
        <v>52</v>
      </c>
      <c r="G149" s="11">
        <v>1.5337078651685396</v>
      </c>
      <c r="H149" s="11">
        <v>1.6516853932584272</v>
      </c>
      <c r="I149" s="11">
        <v>1.6516853932584272</v>
      </c>
      <c r="J149" s="11">
        <v>2.1235955056179781</v>
      </c>
      <c r="K149" s="11">
        <v>3.5393258426966296</v>
      </c>
      <c r="L149" s="11">
        <v>4.2</v>
      </c>
      <c r="M149" s="11">
        <v>10.5</v>
      </c>
      <c r="N149" s="11">
        <v>11.5</v>
      </c>
      <c r="O149" s="11">
        <v>0.55000000000000004</v>
      </c>
      <c r="P149" s="11">
        <v>2.84</v>
      </c>
      <c r="Q149" s="11">
        <v>3.4</v>
      </c>
      <c r="R149" s="11">
        <v>3.6971830985915495</v>
      </c>
      <c r="S149" s="12">
        <v>4</v>
      </c>
    </row>
    <row r="150" spans="1:19">
      <c r="A150" s="40"/>
      <c r="B150" s="9" t="s">
        <v>46</v>
      </c>
      <c r="C150" s="10" t="s">
        <v>47</v>
      </c>
      <c r="D150" s="10" t="s">
        <v>47</v>
      </c>
      <c r="E150" s="10" t="s">
        <v>42</v>
      </c>
      <c r="F150" s="10" t="s">
        <v>42</v>
      </c>
      <c r="G150" s="11">
        <v>1.5872093023255816</v>
      </c>
      <c r="H150" s="11">
        <v>1.7093023255813953</v>
      </c>
      <c r="I150" s="11">
        <v>1.7093023255813953</v>
      </c>
      <c r="J150" s="11">
        <v>2.7470930232558142</v>
      </c>
      <c r="K150" s="11">
        <v>2.7470930232558142</v>
      </c>
      <c r="L150" s="11">
        <v>4.4000000000000004</v>
      </c>
      <c r="M150" s="11">
        <v>10.500000000000002</v>
      </c>
      <c r="N150" s="11">
        <v>11.5</v>
      </c>
      <c r="O150" s="11">
        <v>0.55000000000000004</v>
      </c>
      <c r="P150" s="11">
        <v>2.84</v>
      </c>
      <c r="Q150" s="11">
        <v>3.4</v>
      </c>
      <c r="R150" s="11">
        <v>3.6971830985915499</v>
      </c>
      <c r="S150" s="12">
        <v>4</v>
      </c>
    </row>
    <row r="151" spans="1:19">
      <c r="A151" s="40"/>
      <c r="B151" s="9" t="s">
        <v>46</v>
      </c>
      <c r="C151" s="10" t="s">
        <v>47</v>
      </c>
      <c r="D151" s="10" t="s">
        <v>47</v>
      </c>
      <c r="E151" s="10" t="s">
        <v>42</v>
      </c>
      <c r="F151" s="10" t="s">
        <v>44</v>
      </c>
      <c r="G151" s="11">
        <v>1.5689655172413794</v>
      </c>
      <c r="H151" s="11">
        <v>1.6896551724137931</v>
      </c>
      <c r="I151" s="11">
        <v>1.6896551724137931</v>
      </c>
      <c r="J151" s="11">
        <v>2.7155172413793105</v>
      </c>
      <c r="K151" s="11">
        <v>2.8362068965517246</v>
      </c>
      <c r="L151" s="11">
        <v>4.4000000000000004</v>
      </c>
      <c r="M151" s="11">
        <v>10.500000000000002</v>
      </c>
      <c r="N151" s="11">
        <v>11.5</v>
      </c>
      <c r="O151" s="11">
        <v>0.55000000000000004</v>
      </c>
      <c r="P151" s="11">
        <v>2.84</v>
      </c>
      <c r="Q151" s="11">
        <v>3.4</v>
      </c>
      <c r="R151" s="11">
        <v>3.6971830985915499</v>
      </c>
      <c r="S151" s="12">
        <v>4</v>
      </c>
    </row>
    <row r="152" spans="1:19">
      <c r="A152" s="40"/>
      <c r="B152" s="9" t="s">
        <v>46</v>
      </c>
      <c r="C152" s="10" t="s">
        <v>47</v>
      </c>
      <c r="D152" s="10" t="s">
        <v>47</v>
      </c>
      <c r="E152" s="10" t="s">
        <v>42</v>
      </c>
      <c r="F152" s="10" t="s">
        <v>52</v>
      </c>
      <c r="G152" s="11">
        <v>1.4598930481283423</v>
      </c>
      <c r="H152" s="11">
        <v>1.5721925133689838</v>
      </c>
      <c r="I152" s="11">
        <v>1.5721925133689838</v>
      </c>
      <c r="J152" s="11">
        <v>2.5267379679144386</v>
      </c>
      <c r="K152" s="11">
        <v>3.3689839572192515</v>
      </c>
      <c r="L152" s="11">
        <v>4.4000000000000004</v>
      </c>
      <c r="M152" s="11">
        <v>10.5</v>
      </c>
      <c r="N152" s="11">
        <v>11.5</v>
      </c>
      <c r="O152" s="11">
        <v>0.55000000000000004</v>
      </c>
      <c r="P152" s="11">
        <v>2.84</v>
      </c>
      <c r="Q152" s="11">
        <v>3.4</v>
      </c>
      <c r="R152" s="11">
        <v>3.6971830985915495</v>
      </c>
      <c r="S152" s="12">
        <v>4</v>
      </c>
    </row>
    <row r="153" spans="1:19">
      <c r="A153" s="40"/>
      <c r="B153" s="9" t="s">
        <v>46</v>
      </c>
      <c r="C153" s="10" t="s">
        <v>47</v>
      </c>
      <c r="D153" s="10" t="s">
        <v>47</v>
      </c>
      <c r="E153" s="10" t="s">
        <v>44</v>
      </c>
      <c r="F153" s="10" t="s">
        <v>44</v>
      </c>
      <c r="G153" s="11">
        <v>1.551136363636364</v>
      </c>
      <c r="H153" s="11">
        <v>1.6704545454545454</v>
      </c>
      <c r="I153" s="11">
        <v>1.6704545454545454</v>
      </c>
      <c r="J153" s="11">
        <v>2.8039772727272734</v>
      </c>
      <c r="K153" s="11">
        <v>2.8039772727272734</v>
      </c>
      <c r="L153" s="11">
        <v>4.4000000000000004</v>
      </c>
      <c r="M153" s="11">
        <v>10.500000000000002</v>
      </c>
      <c r="N153" s="11">
        <v>11.5</v>
      </c>
      <c r="O153" s="11">
        <v>0.55000000000000004</v>
      </c>
      <c r="P153" s="11">
        <v>2.84</v>
      </c>
      <c r="Q153" s="11">
        <v>3.4</v>
      </c>
      <c r="R153" s="11">
        <v>3.6971830985915499</v>
      </c>
      <c r="S153" s="12">
        <v>4</v>
      </c>
    </row>
    <row r="154" spans="1:19">
      <c r="A154" s="40"/>
      <c r="B154" s="9" t="s">
        <v>46</v>
      </c>
      <c r="C154" s="10" t="s">
        <v>47</v>
      </c>
      <c r="D154" s="10" t="s">
        <v>41</v>
      </c>
      <c r="E154" s="10" t="s">
        <v>41</v>
      </c>
      <c r="F154" s="10" t="s">
        <v>41</v>
      </c>
      <c r="G154" s="11">
        <v>1.6851851851851853</v>
      </c>
      <c r="H154" s="11">
        <v>1.8148148148148147</v>
      </c>
      <c r="I154" s="11">
        <v>2.3333333333333335</v>
      </c>
      <c r="J154" s="11">
        <v>2.3333333333333335</v>
      </c>
      <c r="K154" s="11">
        <v>2.3333333333333335</v>
      </c>
      <c r="L154" s="11">
        <v>4.4000000000000004</v>
      </c>
      <c r="M154" s="11">
        <v>10.500000000000002</v>
      </c>
      <c r="N154" s="11">
        <v>11.5</v>
      </c>
      <c r="O154" s="11">
        <v>0.55000000000000004</v>
      </c>
      <c r="P154" s="11">
        <v>2.84</v>
      </c>
      <c r="Q154" s="11">
        <v>3.4</v>
      </c>
      <c r="R154" s="11">
        <v>3.6971830985915499</v>
      </c>
      <c r="S154" s="12">
        <v>4</v>
      </c>
    </row>
    <row r="155" spans="1:19">
      <c r="A155" s="40"/>
      <c r="B155" s="9" t="s">
        <v>46</v>
      </c>
      <c r="C155" s="10" t="s">
        <v>47</v>
      </c>
      <c r="D155" s="10" t="s">
        <v>41</v>
      </c>
      <c r="E155" s="10" t="s">
        <v>41</v>
      </c>
      <c r="F155" s="10" t="s">
        <v>42</v>
      </c>
      <c r="G155" s="11">
        <v>1.5964912280701753</v>
      </c>
      <c r="H155" s="11">
        <v>1.7192982456140347</v>
      </c>
      <c r="I155" s="11">
        <v>2.2105263157894735</v>
      </c>
      <c r="J155" s="11">
        <v>2.2105263157894735</v>
      </c>
      <c r="K155" s="11">
        <v>2.763157894736842</v>
      </c>
      <c r="L155" s="11">
        <v>4.4000000000000004</v>
      </c>
      <c r="M155" s="11">
        <v>10.499999999999998</v>
      </c>
      <c r="N155" s="11">
        <v>11.5</v>
      </c>
      <c r="O155" s="11">
        <v>0.55000000000000004</v>
      </c>
      <c r="P155" s="11">
        <v>2.84</v>
      </c>
      <c r="Q155" s="11">
        <v>3.4</v>
      </c>
      <c r="R155" s="11">
        <v>3.697183098591549</v>
      </c>
      <c r="S155" s="12">
        <v>4</v>
      </c>
    </row>
    <row r="156" spans="1:19">
      <c r="A156" s="40"/>
      <c r="B156" s="9" t="s">
        <v>46</v>
      </c>
      <c r="C156" s="10" t="s">
        <v>47</v>
      </c>
      <c r="D156" s="10" t="s">
        <v>41</v>
      </c>
      <c r="E156" s="10" t="s">
        <v>41</v>
      </c>
      <c r="F156" s="10" t="s">
        <v>44</v>
      </c>
      <c r="G156" s="11">
        <v>1.578034682080925</v>
      </c>
      <c r="H156" s="11">
        <v>1.6994219653179188</v>
      </c>
      <c r="I156" s="11">
        <v>2.1849710982658959</v>
      </c>
      <c r="J156" s="11">
        <v>2.1849710982658959</v>
      </c>
      <c r="K156" s="11">
        <v>2.852601156069364</v>
      </c>
      <c r="L156" s="11">
        <v>4.4000000000000004</v>
      </c>
      <c r="M156" s="11">
        <v>10.5</v>
      </c>
      <c r="N156" s="11">
        <v>11.5</v>
      </c>
      <c r="O156" s="11">
        <v>0.55000000000000004</v>
      </c>
      <c r="P156" s="11">
        <v>2.84</v>
      </c>
      <c r="Q156" s="11">
        <v>3.4</v>
      </c>
      <c r="R156" s="11">
        <v>3.6971830985915495</v>
      </c>
      <c r="S156" s="12">
        <v>4</v>
      </c>
    </row>
    <row r="157" spans="1:19">
      <c r="A157" s="40"/>
      <c r="B157" s="9" t="s">
        <v>46</v>
      </c>
      <c r="C157" s="10" t="s">
        <v>47</v>
      </c>
      <c r="D157" s="10" t="s">
        <v>41</v>
      </c>
      <c r="E157" s="10" t="s">
        <v>41</v>
      </c>
      <c r="F157" s="10" t="s">
        <v>52</v>
      </c>
      <c r="G157" s="11">
        <v>1.4677419354838708</v>
      </c>
      <c r="H157" s="11">
        <v>1.5806451612903223</v>
      </c>
      <c r="I157" s="11">
        <v>2.032258064516129</v>
      </c>
      <c r="J157" s="11">
        <v>2.032258064516129</v>
      </c>
      <c r="K157" s="11">
        <v>3.3870967741935485</v>
      </c>
      <c r="L157" s="11">
        <v>4.4000000000000004</v>
      </c>
      <c r="M157" s="11">
        <v>10.5</v>
      </c>
      <c r="N157" s="11">
        <v>11.5</v>
      </c>
      <c r="O157" s="11">
        <v>0.55000000000000004</v>
      </c>
      <c r="P157" s="11">
        <v>2.84</v>
      </c>
      <c r="Q157" s="11">
        <v>3.4</v>
      </c>
      <c r="R157" s="11">
        <v>3.6971830985915495</v>
      </c>
      <c r="S157" s="12">
        <v>4</v>
      </c>
    </row>
    <row r="158" spans="1:19">
      <c r="A158" s="40"/>
      <c r="B158" s="9" t="s">
        <v>46</v>
      </c>
      <c r="C158" s="10" t="s">
        <v>47</v>
      </c>
      <c r="D158" s="10" t="s">
        <v>41</v>
      </c>
      <c r="E158" s="10" t="s">
        <v>42</v>
      </c>
      <c r="F158" s="10" t="s">
        <v>42</v>
      </c>
      <c r="G158" s="11">
        <v>1.5166666666666668</v>
      </c>
      <c r="H158" s="11">
        <v>1.6333333333333333</v>
      </c>
      <c r="I158" s="11">
        <v>2.1</v>
      </c>
      <c r="J158" s="11">
        <v>2.625</v>
      </c>
      <c r="K158" s="11">
        <v>2.625</v>
      </c>
      <c r="L158" s="11">
        <v>4.4000000000000004</v>
      </c>
      <c r="M158" s="11">
        <v>10.5</v>
      </c>
      <c r="N158" s="11">
        <v>11.5</v>
      </c>
      <c r="O158" s="11">
        <v>0.55000000000000004</v>
      </c>
      <c r="P158" s="11">
        <v>2.84</v>
      </c>
      <c r="Q158" s="11">
        <v>3.4</v>
      </c>
      <c r="R158" s="11">
        <v>3.6971830985915495</v>
      </c>
      <c r="S158" s="12">
        <v>4</v>
      </c>
    </row>
    <row r="159" spans="1:19">
      <c r="A159" s="40"/>
      <c r="B159" s="9" t="s">
        <v>46</v>
      </c>
      <c r="C159" s="10" t="s">
        <v>47</v>
      </c>
      <c r="D159" s="10" t="s">
        <v>41</v>
      </c>
      <c r="E159" s="10" t="s">
        <v>42</v>
      </c>
      <c r="F159" s="10" t="s">
        <v>44</v>
      </c>
      <c r="G159" s="11">
        <v>1.5000000000000002</v>
      </c>
      <c r="H159" s="11">
        <v>1.6153846153846154</v>
      </c>
      <c r="I159" s="11">
        <v>2.0769230769230771</v>
      </c>
      <c r="J159" s="11">
        <v>2.5961538461538463</v>
      </c>
      <c r="K159" s="11">
        <v>2.7115384615384617</v>
      </c>
      <c r="L159" s="11">
        <v>4.4000000000000004</v>
      </c>
      <c r="M159" s="11">
        <v>10.500000000000002</v>
      </c>
      <c r="N159" s="11">
        <v>11.5</v>
      </c>
      <c r="O159" s="11">
        <v>0.55000000000000004</v>
      </c>
      <c r="P159" s="11">
        <v>2.84</v>
      </c>
      <c r="Q159" s="11">
        <v>3.4</v>
      </c>
      <c r="R159" s="11">
        <v>3.6971830985915499</v>
      </c>
      <c r="S159" s="12">
        <v>4</v>
      </c>
    </row>
    <row r="160" spans="1:19">
      <c r="A160" s="40"/>
      <c r="B160" s="9" t="s">
        <v>46</v>
      </c>
      <c r="C160" s="10" t="s">
        <v>47</v>
      </c>
      <c r="D160" s="10" t="s">
        <v>41</v>
      </c>
      <c r="E160" s="10" t="s">
        <v>42</v>
      </c>
      <c r="F160" s="10" t="s">
        <v>52</v>
      </c>
      <c r="G160" s="11">
        <v>1.4</v>
      </c>
      <c r="H160" s="11">
        <v>1.5076923076923077</v>
      </c>
      <c r="I160" s="11">
        <v>1.9384615384615387</v>
      </c>
      <c r="J160" s="11">
        <v>2.4230769230769234</v>
      </c>
      <c r="K160" s="11">
        <v>3.2307692307692308</v>
      </c>
      <c r="L160" s="11">
        <v>4.4000000000000004</v>
      </c>
      <c r="M160" s="11">
        <v>10.5</v>
      </c>
      <c r="N160" s="11">
        <v>11.5</v>
      </c>
      <c r="O160" s="11">
        <v>0.55000000000000004</v>
      </c>
      <c r="P160" s="11">
        <v>2.84</v>
      </c>
      <c r="Q160" s="11">
        <v>3.4</v>
      </c>
      <c r="R160" s="11">
        <v>3.6971830985915495</v>
      </c>
      <c r="S160" s="12">
        <v>4</v>
      </c>
    </row>
    <row r="161" spans="1:19">
      <c r="A161" s="40"/>
      <c r="B161" s="9" t="s">
        <v>46</v>
      </c>
      <c r="C161" s="10" t="s">
        <v>47</v>
      </c>
      <c r="D161" s="10" t="s">
        <v>41</v>
      </c>
      <c r="E161" s="10" t="s">
        <v>44</v>
      </c>
      <c r="F161" s="10" t="s">
        <v>44</v>
      </c>
      <c r="G161" s="11">
        <v>1.4836956521739133</v>
      </c>
      <c r="H161" s="11">
        <v>1.597826086956522</v>
      </c>
      <c r="I161" s="11">
        <v>2.0543478260869565</v>
      </c>
      <c r="J161" s="11">
        <v>2.6820652173913047</v>
      </c>
      <c r="K161" s="11">
        <v>2.6820652173913047</v>
      </c>
      <c r="L161" s="11">
        <v>4.4000000000000004</v>
      </c>
      <c r="M161" s="11">
        <v>10.500000000000002</v>
      </c>
      <c r="N161" s="11">
        <v>11.5</v>
      </c>
      <c r="O161" s="11">
        <v>0.55000000000000004</v>
      </c>
      <c r="P161" s="11">
        <v>2.84</v>
      </c>
      <c r="Q161" s="11">
        <v>3.4</v>
      </c>
      <c r="R161" s="11">
        <v>3.6971830985915499</v>
      </c>
      <c r="S161" s="12">
        <v>4</v>
      </c>
    </row>
    <row r="162" spans="1:19">
      <c r="A162" s="40"/>
      <c r="B162" s="9" t="s">
        <v>46</v>
      </c>
      <c r="C162" s="10" t="s">
        <v>47</v>
      </c>
      <c r="D162" s="10" t="s">
        <v>42</v>
      </c>
      <c r="E162" s="10" t="s">
        <v>42</v>
      </c>
      <c r="F162" s="10" t="s">
        <v>42</v>
      </c>
      <c r="G162" s="11">
        <v>1.4444444444444446</v>
      </c>
      <c r="H162" s="11">
        <v>1.5555555555555554</v>
      </c>
      <c r="I162" s="11">
        <v>2.5</v>
      </c>
      <c r="J162" s="11">
        <v>2.5</v>
      </c>
      <c r="K162" s="11">
        <v>2.5</v>
      </c>
      <c r="L162" s="11">
        <v>4.4000000000000004</v>
      </c>
      <c r="M162" s="11">
        <v>10.5</v>
      </c>
      <c r="N162" s="11">
        <v>11.5</v>
      </c>
      <c r="O162" s="11">
        <v>0.55000000000000004</v>
      </c>
      <c r="P162" s="11">
        <v>2.84</v>
      </c>
      <c r="Q162" s="11">
        <v>3.4</v>
      </c>
      <c r="R162" s="11">
        <v>3.6971830985915495</v>
      </c>
      <c r="S162" s="12">
        <v>4</v>
      </c>
    </row>
    <row r="163" spans="1:19">
      <c r="A163" s="40"/>
      <c r="B163" s="9" t="s">
        <v>46</v>
      </c>
      <c r="C163" s="10" t="s">
        <v>41</v>
      </c>
      <c r="D163" s="10" t="s">
        <v>41</v>
      </c>
      <c r="E163" s="10" t="s">
        <v>41</v>
      </c>
      <c r="F163" s="10" t="s">
        <v>41</v>
      </c>
      <c r="G163" s="11">
        <v>1.6058823529411765</v>
      </c>
      <c r="H163" s="11">
        <v>2.223529411764706</v>
      </c>
      <c r="I163" s="11">
        <v>2.223529411764706</v>
      </c>
      <c r="J163" s="11">
        <v>2.223529411764706</v>
      </c>
      <c r="K163" s="11">
        <v>2.223529411764706</v>
      </c>
      <c r="L163" s="11">
        <v>4.4000000000000004</v>
      </c>
      <c r="M163" s="11">
        <v>10.5</v>
      </c>
      <c r="N163" s="11">
        <v>11.5</v>
      </c>
      <c r="O163" s="11">
        <v>0.55000000000000004</v>
      </c>
      <c r="P163" s="11">
        <v>2.84</v>
      </c>
      <c r="Q163" s="11">
        <v>3.4</v>
      </c>
      <c r="R163" s="11">
        <v>3.6971830985915495</v>
      </c>
      <c r="S163" s="12">
        <v>4</v>
      </c>
    </row>
    <row r="164" spans="1:19">
      <c r="A164" s="40"/>
      <c r="B164" s="9" t="s">
        <v>46</v>
      </c>
      <c r="C164" s="10" t="s">
        <v>41</v>
      </c>
      <c r="D164" s="10" t="s">
        <v>41</v>
      </c>
      <c r="E164" s="10" t="s">
        <v>41</v>
      </c>
      <c r="F164" s="10" t="s">
        <v>42</v>
      </c>
      <c r="G164" s="11">
        <v>1.5251396648044695</v>
      </c>
      <c r="H164" s="11">
        <v>2.1117318435754191</v>
      </c>
      <c r="I164" s="11">
        <v>2.1117318435754191</v>
      </c>
      <c r="J164" s="11">
        <v>2.1117318435754191</v>
      </c>
      <c r="K164" s="11">
        <v>2.6396648044692741</v>
      </c>
      <c r="L164" s="11">
        <v>4.4000000000000004</v>
      </c>
      <c r="M164" s="11">
        <v>10.5</v>
      </c>
      <c r="N164" s="11">
        <v>11.5</v>
      </c>
      <c r="O164" s="11">
        <v>0.55000000000000004</v>
      </c>
      <c r="P164" s="11">
        <v>2.84</v>
      </c>
      <c r="Q164" s="11">
        <v>3.4</v>
      </c>
      <c r="R164" s="11">
        <v>3.6971830985915495</v>
      </c>
      <c r="S164" s="12">
        <v>4</v>
      </c>
    </row>
    <row r="165" spans="1:19">
      <c r="A165" s="40"/>
      <c r="B165" s="9" t="s">
        <v>46</v>
      </c>
      <c r="C165" s="10" t="s">
        <v>41</v>
      </c>
      <c r="D165" s="10" t="s">
        <v>41</v>
      </c>
      <c r="E165" s="10" t="s">
        <v>41</v>
      </c>
      <c r="F165" s="10" t="s">
        <v>44</v>
      </c>
      <c r="G165" s="11">
        <v>1.5082872928176796</v>
      </c>
      <c r="H165" s="11">
        <v>2.0883977900552484</v>
      </c>
      <c r="I165" s="11">
        <v>2.0883977900552484</v>
      </c>
      <c r="J165" s="11">
        <v>2.0883977900552484</v>
      </c>
      <c r="K165" s="11">
        <v>2.7265193370165748</v>
      </c>
      <c r="L165" s="11">
        <v>4.4000000000000004</v>
      </c>
      <c r="M165" s="11">
        <v>10.5</v>
      </c>
      <c r="N165" s="11">
        <v>11.5</v>
      </c>
      <c r="O165" s="11">
        <v>0.55000000000000004</v>
      </c>
      <c r="P165" s="11">
        <v>2.84</v>
      </c>
      <c r="Q165" s="11">
        <v>3.4</v>
      </c>
      <c r="R165" s="11">
        <v>3.6971830985915495</v>
      </c>
      <c r="S165" s="12">
        <v>4</v>
      </c>
    </row>
    <row r="166" spans="1:19">
      <c r="A166" s="40"/>
      <c r="B166" s="9" t="s">
        <v>46</v>
      </c>
      <c r="C166" s="10" t="s">
        <v>41</v>
      </c>
      <c r="D166" s="10" t="s">
        <v>41</v>
      </c>
      <c r="E166" s="10" t="s">
        <v>41</v>
      </c>
      <c r="F166" s="10" t="s">
        <v>52</v>
      </c>
      <c r="G166" s="11">
        <v>1.4072164948453612</v>
      </c>
      <c r="H166" s="11">
        <v>1.9484536082474229</v>
      </c>
      <c r="I166" s="11">
        <v>1.9484536082474229</v>
      </c>
      <c r="J166" s="11">
        <v>1.9484536082474229</v>
      </c>
      <c r="K166" s="11">
        <v>3.2474226804123711</v>
      </c>
      <c r="L166" s="11">
        <v>4.4000000000000004</v>
      </c>
      <c r="M166" s="11">
        <v>10.5</v>
      </c>
      <c r="N166" s="11">
        <v>11.5</v>
      </c>
      <c r="O166" s="11">
        <v>0.55000000000000004</v>
      </c>
      <c r="P166" s="11">
        <v>2.84</v>
      </c>
      <c r="Q166" s="11">
        <v>3.4</v>
      </c>
      <c r="R166" s="11">
        <v>3.6971830985915495</v>
      </c>
      <c r="S166" s="12">
        <v>4</v>
      </c>
    </row>
    <row r="167" spans="1:19">
      <c r="A167" s="40"/>
      <c r="B167" s="9" t="s">
        <v>46</v>
      </c>
      <c r="C167" s="10" t="s">
        <v>41</v>
      </c>
      <c r="D167" s="10" t="s">
        <v>41</v>
      </c>
      <c r="E167" s="10" t="s">
        <v>42</v>
      </c>
      <c r="F167" s="10" t="s">
        <v>42</v>
      </c>
      <c r="G167" s="11">
        <v>1.4521276595744681</v>
      </c>
      <c r="H167" s="11">
        <v>2.0106382978723403</v>
      </c>
      <c r="I167" s="11">
        <v>2.0106382978723403</v>
      </c>
      <c r="J167" s="11">
        <v>2.5132978723404253</v>
      </c>
      <c r="K167" s="11">
        <v>2.5132978723404253</v>
      </c>
      <c r="L167" s="11">
        <v>4.4000000000000004</v>
      </c>
      <c r="M167" s="11">
        <v>10.5</v>
      </c>
      <c r="N167" s="11">
        <v>11.5</v>
      </c>
      <c r="O167" s="11">
        <v>0.55000000000000004</v>
      </c>
      <c r="P167" s="11">
        <v>2.84</v>
      </c>
      <c r="Q167" s="11">
        <v>3.4</v>
      </c>
      <c r="R167" s="11">
        <v>3.6971830985915495</v>
      </c>
      <c r="S167" s="12">
        <v>4</v>
      </c>
    </row>
    <row r="168" spans="1:19">
      <c r="A168" s="40"/>
      <c r="B168" s="9" t="s">
        <v>46</v>
      </c>
      <c r="C168" s="10" t="s">
        <v>41</v>
      </c>
      <c r="D168" s="10" t="s">
        <v>41</v>
      </c>
      <c r="E168" s="10" t="s">
        <v>42</v>
      </c>
      <c r="F168" s="10" t="s">
        <v>44</v>
      </c>
      <c r="G168" s="11">
        <v>1.4368421052631579</v>
      </c>
      <c r="H168" s="11">
        <v>1.9894736842105263</v>
      </c>
      <c r="I168" s="11">
        <v>1.9894736842105263</v>
      </c>
      <c r="J168" s="11">
        <v>2.486842105263158</v>
      </c>
      <c r="K168" s="11">
        <v>2.5973684210526318</v>
      </c>
      <c r="L168" s="11">
        <v>4.4000000000000004</v>
      </c>
      <c r="M168" s="11">
        <v>10.5</v>
      </c>
      <c r="N168" s="11">
        <v>11.5</v>
      </c>
      <c r="O168" s="11">
        <v>0.55000000000000004</v>
      </c>
      <c r="P168" s="11">
        <v>2.84</v>
      </c>
      <c r="Q168" s="11">
        <v>3.4</v>
      </c>
      <c r="R168" s="11">
        <v>3.6971830985915495</v>
      </c>
      <c r="S168" s="12">
        <v>4</v>
      </c>
    </row>
    <row r="169" spans="1:19">
      <c r="A169" s="40"/>
      <c r="B169" s="9" t="s">
        <v>46</v>
      </c>
      <c r="C169" s="10" t="s">
        <v>41</v>
      </c>
      <c r="D169" s="10" t="s">
        <v>42</v>
      </c>
      <c r="E169" s="10" t="s">
        <v>42</v>
      </c>
      <c r="F169" s="10" t="s">
        <v>42</v>
      </c>
      <c r="G169" s="11">
        <v>1.3857868020304569</v>
      </c>
      <c r="H169" s="11">
        <v>1.9187817258883251</v>
      </c>
      <c r="I169" s="11">
        <v>2.3984771573604062</v>
      </c>
      <c r="J169" s="11">
        <v>2.3984771573604062</v>
      </c>
      <c r="K169" s="11">
        <v>2.3984771573604062</v>
      </c>
      <c r="L169" s="11">
        <v>4.4000000000000004</v>
      </c>
      <c r="M169" s="11">
        <v>10.5</v>
      </c>
      <c r="N169" s="11">
        <v>11.5</v>
      </c>
      <c r="O169" s="11">
        <v>0.55000000000000004</v>
      </c>
      <c r="P169" s="11">
        <v>2.84</v>
      </c>
      <c r="Q169" s="11">
        <v>3.4</v>
      </c>
      <c r="R169" s="11">
        <v>3.6971830985915495</v>
      </c>
      <c r="S169" s="12">
        <v>4</v>
      </c>
    </row>
    <row r="170" spans="1:19">
      <c r="A170" s="40"/>
      <c r="B170" s="9" t="s">
        <v>47</v>
      </c>
      <c r="C170" s="10" t="s">
        <v>47</v>
      </c>
      <c r="D170" s="10" t="s">
        <v>47</v>
      </c>
      <c r="E170" s="10" t="s">
        <v>47</v>
      </c>
      <c r="F170" s="10" t="s">
        <v>47</v>
      </c>
      <c r="G170" s="11">
        <v>2.0999999999999996</v>
      </c>
      <c r="H170" s="11">
        <v>2.0999999999999996</v>
      </c>
      <c r="I170" s="11">
        <v>2.0999999999999996</v>
      </c>
      <c r="J170" s="11">
        <v>2.0999999999999996</v>
      </c>
      <c r="K170" s="11">
        <v>2.0999999999999996</v>
      </c>
      <c r="L170" s="11">
        <v>4.2</v>
      </c>
      <c r="M170" s="11">
        <v>10.499999999999998</v>
      </c>
      <c r="N170" s="11">
        <v>11.5</v>
      </c>
      <c r="O170" s="11">
        <v>0.55000000000000004</v>
      </c>
      <c r="P170" s="11">
        <v>2.84</v>
      </c>
      <c r="Q170" s="11">
        <v>3.4</v>
      </c>
      <c r="R170" s="11">
        <v>3.697183098591549</v>
      </c>
      <c r="S170" s="12">
        <v>4</v>
      </c>
    </row>
    <row r="171" spans="1:19">
      <c r="A171" s="40"/>
      <c r="B171" s="9" t="s">
        <v>47</v>
      </c>
      <c r="C171" s="10" t="s">
        <v>47</v>
      </c>
      <c r="D171" s="10" t="s">
        <v>47</v>
      </c>
      <c r="E171" s="10" t="s">
        <v>47</v>
      </c>
      <c r="F171" s="10" t="s">
        <v>41</v>
      </c>
      <c r="G171" s="11">
        <v>1.9864864864864866</v>
      </c>
      <c r="H171" s="11">
        <v>1.9864864864864866</v>
      </c>
      <c r="I171" s="11">
        <v>1.9864864864864866</v>
      </c>
      <c r="J171" s="11">
        <v>1.9864864864864866</v>
      </c>
      <c r="K171" s="11">
        <v>2.5540540540540544</v>
      </c>
      <c r="L171" s="11">
        <v>4.2</v>
      </c>
      <c r="M171" s="11">
        <v>10.5</v>
      </c>
      <c r="N171" s="11">
        <v>11.5</v>
      </c>
      <c r="O171" s="11">
        <v>0.55000000000000004</v>
      </c>
      <c r="P171" s="11">
        <v>2.84</v>
      </c>
      <c r="Q171" s="11">
        <v>3.4</v>
      </c>
      <c r="R171" s="11">
        <v>3.6971830985915495</v>
      </c>
      <c r="S171" s="12">
        <v>4</v>
      </c>
    </row>
    <row r="172" spans="1:19">
      <c r="A172" s="40"/>
      <c r="B172" s="9" t="s">
        <v>47</v>
      </c>
      <c r="C172" s="10" t="s">
        <v>47</v>
      </c>
      <c r="D172" s="10" t="s">
        <v>47</v>
      </c>
      <c r="E172" s="10" t="s">
        <v>47</v>
      </c>
      <c r="F172" s="10" t="s">
        <v>42</v>
      </c>
      <c r="G172" s="11">
        <v>1.8726114649681527</v>
      </c>
      <c r="H172" s="11">
        <v>1.8726114649681527</v>
      </c>
      <c r="I172" s="11">
        <v>1.8726114649681527</v>
      </c>
      <c r="J172" s="11">
        <v>1.8726114649681527</v>
      </c>
      <c r="K172" s="11">
        <v>3.0095541401273884</v>
      </c>
      <c r="L172" s="11">
        <v>4.2</v>
      </c>
      <c r="M172" s="11">
        <v>10.5</v>
      </c>
      <c r="N172" s="11">
        <v>11.5</v>
      </c>
      <c r="O172" s="11">
        <v>0.55000000000000004</v>
      </c>
      <c r="P172" s="11">
        <v>2.84</v>
      </c>
      <c r="Q172" s="11">
        <v>3.4</v>
      </c>
      <c r="R172" s="11">
        <v>3.6971830985915495</v>
      </c>
      <c r="S172" s="12">
        <v>4</v>
      </c>
    </row>
    <row r="173" spans="1:19">
      <c r="A173" s="40"/>
      <c r="B173" s="9" t="s">
        <v>47</v>
      </c>
      <c r="C173" s="10" t="s">
        <v>47</v>
      </c>
      <c r="D173" s="10" t="s">
        <v>47</v>
      </c>
      <c r="E173" s="10" t="s">
        <v>47</v>
      </c>
      <c r="F173" s="10" t="s">
        <v>44</v>
      </c>
      <c r="G173" s="11">
        <v>1.8490566037735852</v>
      </c>
      <c r="H173" s="11">
        <v>1.8490566037735852</v>
      </c>
      <c r="I173" s="11">
        <v>1.8490566037735852</v>
      </c>
      <c r="J173" s="11">
        <v>1.8490566037735852</v>
      </c>
      <c r="K173" s="11">
        <v>3.1037735849056607</v>
      </c>
      <c r="L173" s="11">
        <v>4.2</v>
      </c>
      <c r="M173" s="11">
        <v>10.500000000000002</v>
      </c>
      <c r="N173" s="11">
        <v>11.5</v>
      </c>
      <c r="O173" s="11">
        <v>0.55000000000000004</v>
      </c>
      <c r="P173" s="11">
        <v>2.84</v>
      </c>
      <c r="Q173" s="11">
        <v>3.4</v>
      </c>
      <c r="R173" s="11">
        <v>3.6971830985915499</v>
      </c>
      <c r="S173" s="12">
        <v>4</v>
      </c>
    </row>
    <row r="174" spans="1:19">
      <c r="A174" s="40"/>
      <c r="B174" s="9" t="s">
        <v>47</v>
      </c>
      <c r="C174" s="10" t="s">
        <v>47</v>
      </c>
      <c r="D174" s="10" t="s">
        <v>47</v>
      </c>
      <c r="E174" s="10" t="s">
        <v>47</v>
      </c>
      <c r="F174" s="10" t="s">
        <v>52</v>
      </c>
      <c r="G174" s="11">
        <v>1.7093023255813953</v>
      </c>
      <c r="H174" s="11">
        <v>1.7093023255813953</v>
      </c>
      <c r="I174" s="11">
        <v>1.7093023255813953</v>
      </c>
      <c r="J174" s="11">
        <v>1.7093023255813953</v>
      </c>
      <c r="K174" s="11">
        <v>3.6627906976744189</v>
      </c>
      <c r="L174" s="11">
        <v>4.2</v>
      </c>
      <c r="M174" s="11">
        <v>10.5</v>
      </c>
      <c r="N174" s="11">
        <v>11.5</v>
      </c>
      <c r="O174" s="11">
        <v>0.55000000000000004</v>
      </c>
      <c r="P174" s="11">
        <v>2.84</v>
      </c>
      <c r="Q174" s="11">
        <v>3.4</v>
      </c>
      <c r="R174" s="11">
        <v>3.6971830985915495</v>
      </c>
      <c r="S174" s="12">
        <v>4</v>
      </c>
    </row>
    <row r="175" spans="1:19">
      <c r="A175" s="40"/>
      <c r="B175" s="9" t="s">
        <v>47</v>
      </c>
      <c r="C175" s="10" t="s">
        <v>47</v>
      </c>
      <c r="D175" s="10" t="s">
        <v>47</v>
      </c>
      <c r="E175" s="10">
        <v>2.5</v>
      </c>
      <c r="F175" s="10">
        <v>2.5</v>
      </c>
      <c r="G175" s="11">
        <v>1.8846153846153846</v>
      </c>
      <c r="H175" s="11">
        <v>1.8846153846153846</v>
      </c>
      <c r="I175" s="11">
        <v>1.8846153846153846</v>
      </c>
      <c r="J175" s="11">
        <v>2.4230769230769234</v>
      </c>
      <c r="K175" s="11">
        <v>2.4230769230769234</v>
      </c>
      <c r="L175" s="11">
        <v>4.2</v>
      </c>
      <c r="M175" s="11">
        <v>10.5</v>
      </c>
      <c r="N175" s="11">
        <v>11.5</v>
      </c>
      <c r="O175" s="11">
        <v>0.55000000000000004</v>
      </c>
      <c r="P175" s="11">
        <v>2.84</v>
      </c>
      <c r="Q175" s="11">
        <v>3.4</v>
      </c>
      <c r="R175" s="11">
        <v>3.6971830985915495</v>
      </c>
      <c r="S175" s="12">
        <v>4</v>
      </c>
    </row>
    <row r="176" spans="1:19">
      <c r="A176" s="40"/>
      <c r="B176" s="9" t="s">
        <v>47</v>
      </c>
      <c r="C176" s="10" t="s">
        <v>47</v>
      </c>
      <c r="D176" s="10" t="s">
        <v>47</v>
      </c>
      <c r="E176" s="10">
        <v>2.5</v>
      </c>
      <c r="F176" s="10">
        <v>3.5</v>
      </c>
      <c r="G176" s="11">
        <v>1.7818181818181817</v>
      </c>
      <c r="H176" s="11">
        <v>1.7818181818181817</v>
      </c>
      <c r="I176" s="11">
        <v>1.7818181818181817</v>
      </c>
      <c r="J176" s="11">
        <v>2.290909090909091</v>
      </c>
      <c r="K176" s="11">
        <v>2.8636363636363633</v>
      </c>
      <c r="L176" s="11">
        <v>4.2</v>
      </c>
      <c r="M176" s="11">
        <v>10.5</v>
      </c>
      <c r="N176" s="11">
        <v>11.5</v>
      </c>
      <c r="O176" s="11">
        <v>0.55000000000000004</v>
      </c>
      <c r="P176" s="11">
        <v>2.84</v>
      </c>
      <c r="Q176" s="11">
        <v>3.4</v>
      </c>
      <c r="R176" s="11">
        <v>3.6971830985915495</v>
      </c>
      <c r="S176" s="12">
        <v>4</v>
      </c>
    </row>
    <row r="177" spans="1:19">
      <c r="A177" s="40"/>
      <c r="B177" s="9" t="s">
        <v>47</v>
      </c>
      <c r="C177" s="10" t="s">
        <v>47</v>
      </c>
      <c r="D177" s="10" t="s">
        <v>47</v>
      </c>
      <c r="E177" s="10">
        <v>2.5</v>
      </c>
      <c r="F177" s="10">
        <v>4.2</v>
      </c>
      <c r="G177" s="11">
        <v>1.7604790419161676</v>
      </c>
      <c r="H177" s="11">
        <v>1.7604790419161676</v>
      </c>
      <c r="I177" s="11">
        <v>1.7604790419161676</v>
      </c>
      <c r="J177" s="11">
        <v>2.2634730538922154</v>
      </c>
      <c r="K177" s="11">
        <v>2.9550898203592815</v>
      </c>
      <c r="L177" s="11">
        <v>4.2</v>
      </c>
      <c r="M177" s="11">
        <v>10.5</v>
      </c>
      <c r="N177" s="11">
        <v>11.5</v>
      </c>
      <c r="O177" s="11">
        <v>0.55000000000000004</v>
      </c>
      <c r="P177" s="11">
        <v>2.84</v>
      </c>
      <c r="Q177" s="11">
        <v>3.4</v>
      </c>
      <c r="R177" s="11">
        <v>3.6971830985915495</v>
      </c>
      <c r="S177" s="12">
        <v>4</v>
      </c>
    </row>
    <row r="178" spans="1:19">
      <c r="A178" s="40"/>
      <c r="B178" s="9" t="s">
        <v>47</v>
      </c>
      <c r="C178" s="10" t="s">
        <v>47</v>
      </c>
      <c r="D178" s="10" t="s">
        <v>47</v>
      </c>
      <c r="E178" s="10">
        <v>2.5</v>
      </c>
      <c r="F178" s="10" t="s">
        <v>52</v>
      </c>
      <c r="G178" s="11">
        <v>1.6333333333333333</v>
      </c>
      <c r="H178" s="11">
        <v>1.6333333333333333</v>
      </c>
      <c r="I178" s="11">
        <v>1.6333333333333333</v>
      </c>
      <c r="J178" s="11">
        <v>2.1</v>
      </c>
      <c r="K178" s="11">
        <v>3.5</v>
      </c>
      <c r="L178" s="11">
        <v>4.2</v>
      </c>
      <c r="M178" s="11">
        <v>10.5</v>
      </c>
      <c r="N178" s="11">
        <v>11.5</v>
      </c>
      <c r="O178" s="11">
        <v>0.55000000000000004</v>
      </c>
      <c r="P178" s="11">
        <v>2.84</v>
      </c>
      <c r="Q178" s="11">
        <v>3.4</v>
      </c>
      <c r="R178" s="11">
        <v>3.6971830985915495</v>
      </c>
      <c r="S178" s="12">
        <v>4</v>
      </c>
    </row>
    <row r="179" spans="1:19">
      <c r="A179" s="40"/>
      <c r="B179" s="9" t="s">
        <v>47</v>
      </c>
      <c r="C179" s="10" t="s">
        <v>47</v>
      </c>
      <c r="D179" s="10" t="s">
        <v>47</v>
      </c>
      <c r="E179" s="10" t="s">
        <v>42</v>
      </c>
      <c r="F179" s="10" t="s">
        <v>42</v>
      </c>
      <c r="G179" s="11">
        <v>1.6896551724137931</v>
      </c>
      <c r="H179" s="11">
        <v>1.6896551724137931</v>
      </c>
      <c r="I179" s="11">
        <v>1.6896551724137931</v>
      </c>
      <c r="J179" s="11">
        <v>2.7155172413793105</v>
      </c>
      <c r="K179" s="11">
        <v>2.7155172413793105</v>
      </c>
      <c r="L179" s="11">
        <v>4.4000000000000004</v>
      </c>
      <c r="M179" s="11">
        <v>10.5</v>
      </c>
      <c r="N179" s="11">
        <v>11.5</v>
      </c>
      <c r="O179" s="11">
        <v>0.55000000000000004</v>
      </c>
      <c r="P179" s="11">
        <v>2.84</v>
      </c>
      <c r="Q179" s="11">
        <v>3.4</v>
      </c>
      <c r="R179" s="11">
        <v>3.6971830985915495</v>
      </c>
      <c r="S179" s="12">
        <v>4</v>
      </c>
    </row>
    <row r="180" spans="1:19">
      <c r="A180" s="40"/>
      <c r="B180" s="9" t="s">
        <v>47</v>
      </c>
      <c r="C180" s="10" t="s">
        <v>47</v>
      </c>
      <c r="D180" s="10" t="s">
        <v>47</v>
      </c>
      <c r="E180" s="10" t="s">
        <v>42</v>
      </c>
      <c r="F180" s="10" t="s">
        <v>44</v>
      </c>
      <c r="G180" s="11">
        <v>1.6704545454545454</v>
      </c>
      <c r="H180" s="11">
        <v>1.6704545454545454</v>
      </c>
      <c r="I180" s="11">
        <v>1.6704545454545454</v>
      </c>
      <c r="J180" s="11">
        <v>2.6846590909090913</v>
      </c>
      <c r="K180" s="11">
        <v>2.8039772727272734</v>
      </c>
      <c r="L180" s="11">
        <v>4.4000000000000004</v>
      </c>
      <c r="M180" s="11">
        <v>10.500000000000002</v>
      </c>
      <c r="N180" s="11">
        <v>11.5</v>
      </c>
      <c r="O180" s="11">
        <v>0.55000000000000004</v>
      </c>
      <c r="P180" s="11">
        <v>2.84</v>
      </c>
      <c r="Q180" s="11">
        <v>3.4</v>
      </c>
      <c r="R180" s="11">
        <v>3.6971830985915499</v>
      </c>
      <c r="S180" s="12">
        <v>4</v>
      </c>
    </row>
    <row r="181" spans="1:19">
      <c r="A181" s="40"/>
      <c r="B181" s="9" t="s">
        <v>47</v>
      </c>
      <c r="C181" s="10" t="s">
        <v>47</v>
      </c>
      <c r="D181" s="10" t="s">
        <v>47</v>
      </c>
      <c r="E181" s="10" t="s">
        <v>42</v>
      </c>
      <c r="F181" s="10" t="s">
        <v>52</v>
      </c>
      <c r="G181" s="11">
        <v>1.5555555555555554</v>
      </c>
      <c r="H181" s="11">
        <v>1.5555555555555554</v>
      </c>
      <c r="I181" s="11">
        <v>1.5555555555555554</v>
      </c>
      <c r="J181" s="11">
        <v>2.5</v>
      </c>
      <c r="K181" s="11">
        <v>3.3333333333333339</v>
      </c>
      <c r="L181" s="11">
        <v>4.4000000000000004</v>
      </c>
      <c r="M181" s="11">
        <v>10.5</v>
      </c>
      <c r="N181" s="11">
        <v>11.5</v>
      </c>
      <c r="O181" s="11">
        <v>0.55000000000000004</v>
      </c>
      <c r="P181" s="11">
        <v>2.84</v>
      </c>
      <c r="Q181" s="11">
        <v>3.4</v>
      </c>
      <c r="R181" s="11">
        <v>3.6971830985915495</v>
      </c>
      <c r="S181" s="12">
        <v>4</v>
      </c>
    </row>
    <row r="182" spans="1:19">
      <c r="A182" s="40"/>
      <c r="B182" s="9" t="s">
        <v>47</v>
      </c>
      <c r="C182" s="10" t="s">
        <v>47</v>
      </c>
      <c r="D182" s="10" t="s">
        <v>47</v>
      </c>
      <c r="E182" s="10" t="s">
        <v>44</v>
      </c>
      <c r="F182" s="10" t="s">
        <v>44</v>
      </c>
      <c r="G182" s="11">
        <v>1.6516853932584272</v>
      </c>
      <c r="H182" s="11">
        <v>1.6516853932584272</v>
      </c>
      <c r="I182" s="11">
        <v>1.6516853932584272</v>
      </c>
      <c r="J182" s="11">
        <v>2.77247191011236</v>
      </c>
      <c r="K182" s="11">
        <v>2.77247191011236</v>
      </c>
      <c r="L182" s="11">
        <v>4.4000000000000004</v>
      </c>
      <c r="M182" s="11">
        <v>10.500000000000002</v>
      </c>
      <c r="N182" s="11">
        <v>11.5</v>
      </c>
      <c r="O182" s="11">
        <v>0.55000000000000004</v>
      </c>
      <c r="P182" s="11">
        <v>2.84</v>
      </c>
      <c r="Q182" s="11">
        <v>3.4</v>
      </c>
      <c r="R182" s="11">
        <v>3.6971830985915499</v>
      </c>
      <c r="S182" s="12">
        <v>4</v>
      </c>
    </row>
    <row r="183" spans="1:19">
      <c r="A183" s="40"/>
      <c r="B183" s="9" t="s">
        <v>47</v>
      </c>
      <c r="C183" s="10" t="s">
        <v>47</v>
      </c>
      <c r="D183" s="10" t="s">
        <v>41</v>
      </c>
      <c r="E183" s="10" t="s">
        <v>41</v>
      </c>
      <c r="F183" s="10" t="s">
        <v>41</v>
      </c>
      <c r="G183" s="11">
        <v>1.7926829268292683</v>
      </c>
      <c r="H183" s="11">
        <v>1.7926829268292683</v>
      </c>
      <c r="I183" s="11">
        <v>2.3048780487804881</v>
      </c>
      <c r="J183" s="11">
        <v>2.3048780487804881</v>
      </c>
      <c r="K183" s="11">
        <v>2.3048780487804881</v>
      </c>
      <c r="L183" s="11">
        <v>4.4000000000000004</v>
      </c>
      <c r="M183" s="11">
        <v>10.5</v>
      </c>
      <c r="N183" s="11">
        <v>11.5</v>
      </c>
      <c r="O183" s="11">
        <v>0.55000000000000004</v>
      </c>
      <c r="P183" s="11">
        <v>2.84</v>
      </c>
      <c r="Q183" s="11">
        <v>3.4</v>
      </c>
      <c r="R183" s="11">
        <v>3.6971830985915495</v>
      </c>
      <c r="S183" s="12">
        <v>4</v>
      </c>
    </row>
    <row r="184" spans="1:19">
      <c r="A184" s="40"/>
      <c r="B184" s="9" t="s">
        <v>47</v>
      </c>
      <c r="C184" s="10" t="s">
        <v>47</v>
      </c>
      <c r="D184" s="10" t="s">
        <v>41</v>
      </c>
      <c r="E184" s="10" t="s">
        <v>41</v>
      </c>
      <c r="F184" s="10" t="s">
        <v>42</v>
      </c>
      <c r="G184" s="11">
        <v>1.6994219653179194</v>
      </c>
      <c r="H184" s="11">
        <v>1.6994219653179194</v>
      </c>
      <c r="I184" s="11">
        <v>2.1849710982658963</v>
      </c>
      <c r="J184" s="11">
        <v>2.1849710982658963</v>
      </c>
      <c r="K184" s="11">
        <v>2.7312138728323703</v>
      </c>
      <c r="L184" s="11">
        <v>4.4000000000000004</v>
      </c>
      <c r="M184" s="11">
        <v>10.500000000000002</v>
      </c>
      <c r="N184" s="11">
        <v>11.5</v>
      </c>
      <c r="O184" s="11">
        <v>0.55000000000000004</v>
      </c>
      <c r="P184" s="11">
        <v>2.84</v>
      </c>
      <c r="Q184" s="11">
        <v>3.4</v>
      </c>
      <c r="R184" s="11">
        <v>3.6971830985915499</v>
      </c>
      <c r="S184" s="12">
        <v>4</v>
      </c>
    </row>
    <row r="185" spans="1:19">
      <c r="A185" s="40"/>
      <c r="B185" s="9" t="s">
        <v>47</v>
      </c>
      <c r="C185" s="10" t="s">
        <v>47</v>
      </c>
      <c r="D185" s="10" t="s">
        <v>41</v>
      </c>
      <c r="E185" s="10" t="s">
        <v>41</v>
      </c>
      <c r="F185" s="10" t="s">
        <v>44</v>
      </c>
      <c r="G185" s="11">
        <v>1.68</v>
      </c>
      <c r="H185" s="11">
        <v>1.68</v>
      </c>
      <c r="I185" s="11">
        <v>2.16</v>
      </c>
      <c r="J185" s="11">
        <v>2.16</v>
      </c>
      <c r="K185" s="11">
        <v>2.82</v>
      </c>
      <c r="L185" s="11">
        <v>4.4000000000000004</v>
      </c>
      <c r="M185" s="11">
        <v>10.5</v>
      </c>
      <c r="N185" s="11">
        <v>11.5</v>
      </c>
      <c r="O185" s="11">
        <v>0.55000000000000004</v>
      </c>
      <c r="P185" s="11">
        <v>2.84</v>
      </c>
      <c r="Q185" s="11">
        <v>3.4</v>
      </c>
      <c r="R185" s="11">
        <v>3.6971830985915495</v>
      </c>
      <c r="S185" s="12">
        <v>4</v>
      </c>
    </row>
    <row r="186" spans="1:19">
      <c r="A186" s="40"/>
      <c r="B186" s="9" t="s">
        <v>47</v>
      </c>
      <c r="C186" s="10" t="s">
        <v>47</v>
      </c>
      <c r="D186" s="10" t="s">
        <v>41</v>
      </c>
      <c r="E186" s="10" t="s">
        <v>41</v>
      </c>
      <c r="F186" s="10" t="s">
        <v>52</v>
      </c>
      <c r="G186" s="11">
        <v>1.5638297872340428</v>
      </c>
      <c r="H186" s="11">
        <v>1.5638297872340428</v>
      </c>
      <c r="I186" s="11">
        <v>2.0106382978723407</v>
      </c>
      <c r="J186" s="11">
        <v>2.0106382978723407</v>
      </c>
      <c r="K186" s="11">
        <v>3.3510638297872348</v>
      </c>
      <c r="L186" s="11">
        <v>4.4000000000000004</v>
      </c>
      <c r="M186" s="11">
        <v>10.500000000000002</v>
      </c>
      <c r="N186" s="11">
        <v>11.5</v>
      </c>
      <c r="O186" s="11">
        <v>0.55000000000000004</v>
      </c>
      <c r="P186" s="11">
        <v>2.84</v>
      </c>
      <c r="Q186" s="11">
        <v>3.4</v>
      </c>
      <c r="R186" s="11">
        <v>3.6971830985915499</v>
      </c>
      <c r="S186" s="12">
        <v>4</v>
      </c>
    </row>
    <row r="187" spans="1:19">
      <c r="A187" s="40"/>
      <c r="B187" s="9" t="s">
        <v>47</v>
      </c>
      <c r="C187" s="10" t="s">
        <v>47</v>
      </c>
      <c r="D187" s="10" t="s">
        <v>41</v>
      </c>
      <c r="E187" s="10" t="s">
        <v>42</v>
      </c>
      <c r="F187" s="10" t="s">
        <v>42</v>
      </c>
      <c r="G187" s="11">
        <v>1.6153846153846154</v>
      </c>
      <c r="H187" s="11">
        <v>1.6153846153846154</v>
      </c>
      <c r="I187" s="11">
        <v>2.0769230769230771</v>
      </c>
      <c r="J187" s="11">
        <v>2.5961538461538463</v>
      </c>
      <c r="K187" s="11">
        <v>2.5961538461538463</v>
      </c>
      <c r="L187" s="11">
        <v>4.4000000000000004</v>
      </c>
      <c r="M187" s="11">
        <v>10.500000000000002</v>
      </c>
      <c r="N187" s="11">
        <v>11.5</v>
      </c>
      <c r="O187" s="11">
        <v>0.55000000000000004</v>
      </c>
      <c r="P187" s="11">
        <v>2.84</v>
      </c>
      <c r="Q187" s="11">
        <v>3.4</v>
      </c>
      <c r="R187" s="11">
        <v>3.6971830985915499</v>
      </c>
      <c r="S187" s="12">
        <v>4</v>
      </c>
    </row>
    <row r="188" spans="1:19">
      <c r="A188" s="40"/>
      <c r="B188" s="9" t="s">
        <v>47</v>
      </c>
      <c r="C188" s="10" t="s">
        <v>47</v>
      </c>
      <c r="D188" s="10" t="s">
        <v>41</v>
      </c>
      <c r="E188" s="10" t="s">
        <v>42</v>
      </c>
      <c r="F188" s="10" t="s">
        <v>44</v>
      </c>
      <c r="G188" s="11">
        <v>1.597826086956522</v>
      </c>
      <c r="H188" s="11">
        <v>1.597826086956522</v>
      </c>
      <c r="I188" s="11">
        <v>2.0543478260869565</v>
      </c>
      <c r="J188" s="11">
        <v>2.5679347826086958</v>
      </c>
      <c r="K188" s="11">
        <v>2.6820652173913047</v>
      </c>
      <c r="L188" s="11">
        <v>4.4000000000000004</v>
      </c>
      <c r="M188" s="11">
        <v>10.5</v>
      </c>
      <c r="N188" s="11">
        <v>11.5</v>
      </c>
      <c r="O188" s="11">
        <v>0.55000000000000004</v>
      </c>
      <c r="P188" s="11">
        <v>2.84</v>
      </c>
      <c r="Q188" s="11">
        <v>3.4</v>
      </c>
      <c r="R188" s="11">
        <v>3.6971830985915495</v>
      </c>
      <c r="S188" s="12">
        <v>4</v>
      </c>
    </row>
    <row r="189" spans="1:19">
      <c r="A189" s="40"/>
      <c r="B189" s="9" t="s">
        <v>47</v>
      </c>
      <c r="C189" s="10" t="s">
        <v>47</v>
      </c>
      <c r="D189" s="10" t="s">
        <v>41</v>
      </c>
      <c r="E189" s="10" t="s">
        <v>42</v>
      </c>
      <c r="F189" s="10" t="s">
        <v>52</v>
      </c>
      <c r="G189" s="11">
        <v>1.4923857868020305</v>
      </c>
      <c r="H189" s="11">
        <v>1.4923857868020305</v>
      </c>
      <c r="I189" s="11">
        <v>1.9187817258883251</v>
      </c>
      <c r="J189" s="11">
        <v>2.3984771573604062</v>
      </c>
      <c r="K189" s="11">
        <v>3.1979695431472086</v>
      </c>
      <c r="L189" s="11">
        <v>4.4000000000000004</v>
      </c>
      <c r="M189" s="11">
        <v>10.5</v>
      </c>
      <c r="N189" s="11">
        <v>11.5</v>
      </c>
      <c r="O189" s="11">
        <v>0.55000000000000004</v>
      </c>
      <c r="P189" s="11">
        <v>2.84</v>
      </c>
      <c r="Q189" s="11">
        <v>3.4</v>
      </c>
      <c r="R189" s="11">
        <v>3.6971830985915495</v>
      </c>
      <c r="S189" s="12">
        <v>4</v>
      </c>
    </row>
    <row r="190" spans="1:19">
      <c r="A190" s="40"/>
      <c r="B190" s="9" t="s">
        <v>47</v>
      </c>
      <c r="C190" s="10" t="s">
        <v>47</v>
      </c>
      <c r="D190" s="10" t="s">
        <v>41</v>
      </c>
      <c r="E190" s="10" t="s">
        <v>44</v>
      </c>
      <c r="F190" s="10" t="s">
        <v>44</v>
      </c>
      <c r="G190" s="11">
        <v>1.5806451612903227</v>
      </c>
      <c r="H190" s="11">
        <v>1.5806451612903227</v>
      </c>
      <c r="I190" s="11">
        <v>2.0322580645161294</v>
      </c>
      <c r="J190" s="11">
        <v>2.6532258064516134</v>
      </c>
      <c r="K190" s="11">
        <v>2.6532258064516134</v>
      </c>
      <c r="L190" s="11">
        <v>4.4000000000000004</v>
      </c>
      <c r="M190" s="11">
        <v>10.500000000000002</v>
      </c>
      <c r="N190" s="11">
        <v>11.5</v>
      </c>
      <c r="O190" s="11">
        <v>0.55000000000000004</v>
      </c>
      <c r="P190" s="11">
        <v>2.84</v>
      </c>
      <c r="Q190" s="11">
        <v>3.4</v>
      </c>
      <c r="R190" s="11">
        <v>3.6971830985915499</v>
      </c>
      <c r="S190" s="12">
        <v>4</v>
      </c>
    </row>
    <row r="191" spans="1:19">
      <c r="A191" s="40"/>
      <c r="B191" s="9" t="s">
        <v>47</v>
      </c>
      <c r="C191" s="10" t="s">
        <v>47</v>
      </c>
      <c r="D191" s="10" t="s">
        <v>42</v>
      </c>
      <c r="E191" s="10" t="s">
        <v>42</v>
      </c>
      <c r="F191" s="10" t="s">
        <v>42</v>
      </c>
      <c r="G191" s="11">
        <v>1.5392670157068062</v>
      </c>
      <c r="H191" s="11">
        <v>1.5392670157068062</v>
      </c>
      <c r="I191" s="11">
        <v>2.4738219895287954</v>
      </c>
      <c r="J191" s="11">
        <v>2.4738219895287954</v>
      </c>
      <c r="K191" s="11">
        <v>2.4738219895287954</v>
      </c>
      <c r="L191" s="11">
        <v>4.4000000000000004</v>
      </c>
      <c r="M191" s="11">
        <v>10.5</v>
      </c>
      <c r="N191" s="11">
        <v>11.5</v>
      </c>
      <c r="O191" s="11">
        <v>0.55000000000000004</v>
      </c>
      <c r="P191" s="11">
        <v>2.84</v>
      </c>
      <c r="Q191" s="11">
        <v>3.4</v>
      </c>
      <c r="R191" s="11">
        <v>3.6971830985915495</v>
      </c>
      <c r="S191" s="12">
        <v>4</v>
      </c>
    </row>
    <row r="192" spans="1:19">
      <c r="A192" s="40"/>
      <c r="B192" s="9" t="s">
        <v>47</v>
      </c>
      <c r="C192" s="10" t="s">
        <v>41</v>
      </c>
      <c r="D192" s="10" t="s">
        <v>41</v>
      </c>
      <c r="E192" s="10" t="s">
        <v>41</v>
      </c>
      <c r="F192" s="10" t="s">
        <v>41</v>
      </c>
      <c r="G192" s="11">
        <v>1.7093023255813953</v>
      </c>
      <c r="H192" s="11">
        <v>2.1976744186046511</v>
      </c>
      <c r="I192" s="11">
        <v>2.1976744186046511</v>
      </c>
      <c r="J192" s="11">
        <v>2.1976744186046511</v>
      </c>
      <c r="K192" s="11">
        <v>2.1976744186046511</v>
      </c>
      <c r="L192" s="11">
        <v>4.4000000000000004</v>
      </c>
      <c r="M192" s="11">
        <v>10.499999999999998</v>
      </c>
      <c r="N192" s="11">
        <v>11.5</v>
      </c>
      <c r="O192" s="11">
        <v>0.55000000000000004</v>
      </c>
      <c r="P192" s="11">
        <v>2.84</v>
      </c>
      <c r="Q192" s="11">
        <v>3.4</v>
      </c>
      <c r="R192" s="11">
        <v>3.697183098591549</v>
      </c>
      <c r="S192" s="12">
        <v>4</v>
      </c>
    </row>
    <row r="193" spans="1:19">
      <c r="A193" s="40"/>
      <c r="B193" s="9" t="s">
        <v>47</v>
      </c>
      <c r="C193" s="10" t="s">
        <v>41</v>
      </c>
      <c r="D193" s="10" t="s">
        <v>41</v>
      </c>
      <c r="E193" s="10" t="s">
        <v>41</v>
      </c>
      <c r="F193" s="10" t="s">
        <v>42</v>
      </c>
      <c r="G193" s="11">
        <v>1.624309392265193</v>
      </c>
      <c r="H193" s="11">
        <v>2.0883977900552484</v>
      </c>
      <c r="I193" s="11">
        <v>2.0883977900552484</v>
      </c>
      <c r="J193" s="11">
        <v>2.0883977900552484</v>
      </c>
      <c r="K193" s="11">
        <v>2.6104972375690605</v>
      </c>
      <c r="L193" s="11">
        <v>4.4000000000000004</v>
      </c>
      <c r="M193" s="11">
        <v>10.499999999999998</v>
      </c>
      <c r="N193" s="11">
        <v>11.5</v>
      </c>
      <c r="O193" s="11">
        <v>0.55000000000000004</v>
      </c>
      <c r="P193" s="11">
        <v>2.84</v>
      </c>
      <c r="Q193" s="11">
        <v>3.4</v>
      </c>
      <c r="R193" s="11">
        <v>3.697183098591549</v>
      </c>
      <c r="S193" s="12">
        <v>4</v>
      </c>
    </row>
    <row r="194" spans="1:19">
      <c r="A194" s="40"/>
      <c r="B194" s="9" t="s">
        <v>47</v>
      </c>
      <c r="C194" s="10" t="s">
        <v>41</v>
      </c>
      <c r="D194" s="10" t="s">
        <v>41</v>
      </c>
      <c r="E194" s="10" t="s">
        <v>41</v>
      </c>
      <c r="F194" s="10" t="s">
        <v>44</v>
      </c>
      <c r="G194" s="11">
        <v>1.6065573770491801</v>
      </c>
      <c r="H194" s="11">
        <v>2.0655737704918034</v>
      </c>
      <c r="I194" s="11">
        <v>2.0655737704918034</v>
      </c>
      <c r="J194" s="11">
        <v>2.0655737704918034</v>
      </c>
      <c r="K194" s="11">
        <v>2.6967213114754101</v>
      </c>
      <c r="L194" s="11">
        <v>4.4000000000000004</v>
      </c>
      <c r="M194" s="11">
        <v>10.5</v>
      </c>
      <c r="N194" s="11">
        <v>11.5</v>
      </c>
      <c r="O194" s="11">
        <v>0.55000000000000004</v>
      </c>
      <c r="P194" s="11">
        <v>2.84</v>
      </c>
      <c r="Q194" s="11">
        <v>3.4</v>
      </c>
      <c r="R194" s="11">
        <v>3.6971830985915495</v>
      </c>
      <c r="S194" s="12">
        <v>4</v>
      </c>
    </row>
    <row r="195" spans="1:19">
      <c r="A195" s="40"/>
      <c r="B195" s="9" t="s">
        <v>47</v>
      </c>
      <c r="C195" s="10" t="s">
        <v>41</v>
      </c>
      <c r="D195" s="10" t="s">
        <v>41</v>
      </c>
      <c r="E195" s="10" t="s">
        <v>41</v>
      </c>
      <c r="F195" s="10" t="s">
        <v>52</v>
      </c>
      <c r="G195" s="11">
        <v>1.5</v>
      </c>
      <c r="H195" s="11">
        <v>1.9285714285714284</v>
      </c>
      <c r="I195" s="11">
        <v>1.9285714285714284</v>
      </c>
      <c r="J195" s="11">
        <v>1.9285714285714284</v>
      </c>
      <c r="K195" s="11">
        <v>3.214285714285714</v>
      </c>
      <c r="L195" s="11">
        <v>4.4000000000000004</v>
      </c>
      <c r="M195" s="11">
        <v>10.499999999999998</v>
      </c>
      <c r="N195" s="11">
        <v>11.5</v>
      </c>
      <c r="O195" s="11">
        <v>0.55000000000000004</v>
      </c>
      <c r="P195" s="11">
        <v>2.84</v>
      </c>
      <c r="Q195" s="11">
        <v>3.4</v>
      </c>
      <c r="R195" s="11">
        <v>3.697183098591549</v>
      </c>
      <c r="S195" s="12">
        <v>4</v>
      </c>
    </row>
    <row r="196" spans="1:19">
      <c r="A196" s="40"/>
      <c r="B196" s="9" t="s">
        <v>47</v>
      </c>
      <c r="C196" s="10" t="s">
        <v>41</v>
      </c>
      <c r="D196" s="10" t="s">
        <v>41</v>
      </c>
      <c r="E196" s="10" t="s">
        <v>42</v>
      </c>
      <c r="F196" s="10" t="s">
        <v>42</v>
      </c>
      <c r="G196" s="11">
        <v>1.5473684210526315</v>
      </c>
      <c r="H196" s="11">
        <v>1.9894736842105263</v>
      </c>
      <c r="I196" s="11">
        <v>1.9894736842105263</v>
      </c>
      <c r="J196" s="11">
        <v>2.486842105263158</v>
      </c>
      <c r="K196" s="11">
        <v>2.486842105263158</v>
      </c>
      <c r="L196" s="11">
        <v>4.4000000000000004</v>
      </c>
      <c r="M196" s="11">
        <v>10.5</v>
      </c>
      <c r="N196" s="11">
        <v>11.5</v>
      </c>
      <c r="O196" s="11">
        <v>0.55000000000000004</v>
      </c>
      <c r="P196" s="11">
        <v>2.84</v>
      </c>
      <c r="Q196" s="11">
        <v>3.4</v>
      </c>
      <c r="R196" s="11">
        <v>3.6971830985915495</v>
      </c>
      <c r="S196" s="12">
        <v>4</v>
      </c>
    </row>
    <row r="197" spans="1:19">
      <c r="A197" s="40"/>
      <c r="B197" s="9" t="s">
        <v>47</v>
      </c>
      <c r="C197" s="10" t="s">
        <v>41</v>
      </c>
      <c r="D197" s="10" t="s">
        <v>41</v>
      </c>
      <c r="E197" s="10" t="s">
        <v>42</v>
      </c>
      <c r="F197" s="10" t="s">
        <v>44</v>
      </c>
      <c r="G197" s="11">
        <v>1.53125</v>
      </c>
      <c r="H197" s="11">
        <v>1.96875</v>
      </c>
      <c r="I197" s="11">
        <v>1.96875</v>
      </c>
      <c r="J197" s="11">
        <v>2.4609375</v>
      </c>
      <c r="K197" s="11">
        <v>2.5703125</v>
      </c>
      <c r="L197" s="11">
        <v>4.4000000000000004</v>
      </c>
      <c r="M197" s="11">
        <v>10.5</v>
      </c>
      <c r="N197" s="11">
        <v>11.5</v>
      </c>
      <c r="O197" s="11">
        <v>0.55000000000000004</v>
      </c>
      <c r="P197" s="11">
        <v>2.84</v>
      </c>
      <c r="Q197" s="11">
        <v>3.4</v>
      </c>
      <c r="R197" s="11">
        <v>3.6971830985915495</v>
      </c>
      <c r="S197" s="12">
        <v>4</v>
      </c>
    </row>
    <row r="198" spans="1:19">
      <c r="A198" s="40"/>
      <c r="B198" s="9" t="s">
        <v>47</v>
      </c>
      <c r="C198" s="10" t="s">
        <v>41</v>
      </c>
      <c r="D198" s="10" t="s">
        <v>42</v>
      </c>
      <c r="E198" s="10" t="s">
        <v>42</v>
      </c>
      <c r="F198" s="10" t="s">
        <v>42</v>
      </c>
      <c r="G198" s="11">
        <v>1.4773869346733668</v>
      </c>
      <c r="H198" s="11">
        <v>1.8994974874371859</v>
      </c>
      <c r="I198" s="11">
        <v>2.3743718592964824</v>
      </c>
      <c r="J198" s="11">
        <v>2.3743718592964824</v>
      </c>
      <c r="K198" s="11">
        <v>2.3743718592964824</v>
      </c>
      <c r="L198" s="11">
        <v>4.4000000000000004</v>
      </c>
      <c r="M198" s="11">
        <v>10.5</v>
      </c>
      <c r="N198" s="11">
        <v>11.5</v>
      </c>
      <c r="O198" s="11">
        <v>0.55000000000000004</v>
      </c>
      <c r="P198" s="11">
        <v>2.84</v>
      </c>
      <c r="Q198" s="11">
        <v>3.4</v>
      </c>
      <c r="R198" s="11">
        <v>3.6971830985915495</v>
      </c>
      <c r="S198" s="12">
        <v>4</v>
      </c>
    </row>
    <row r="199" spans="1:19">
      <c r="A199" s="40"/>
      <c r="B199" s="9" t="s">
        <v>41</v>
      </c>
      <c r="C199" s="10" t="s">
        <v>41</v>
      </c>
      <c r="D199" s="10" t="s">
        <v>41</v>
      </c>
      <c r="E199" s="10" t="s">
        <v>41</v>
      </c>
      <c r="F199" s="10" t="s">
        <v>41</v>
      </c>
      <c r="G199" s="11">
        <v>2.1</v>
      </c>
      <c r="H199" s="11">
        <v>2.1</v>
      </c>
      <c r="I199" s="11">
        <v>2.1</v>
      </c>
      <c r="J199" s="11">
        <v>2.1</v>
      </c>
      <c r="K199" s="11">
        <v>2.1</v>
      </c>
      <c r="L199" s="11">
        <v>4.4000000000000004</v>
      </c>
      <c r="M199" s="11">
        <v>10.5</v>
      </c>
      <c r="N199" s="11">
        <v>11.5</v>
      </c>
      <c r="O199" s="11">
        <v>0.55000000000000004</v>
      </c>
      <c r="P199" s="11">
        <v>2.84</v>
      </c>
      <c r="Q199" s="11">
        <v>3.4</v>
      </c>
      <c r="R199" s="11">
        <v>3.6971830985915495</v>
      </c>
      <c r="S199" s="12">
        <v>4</v>
      </c>
    </row>
    <row r="200" spans="1:19">
      <c r="A200" s="40"/>
      <c r="B200" s="9" t="s">
        <v>41</v>
      </c>
      <c r="C200" s="10" t="s">
        <v>41</v>
      </c>
      <c r="D200" s="10" t="s">
        <v>41</v>
      </c>
      <c r="E200" s="10" t="s">
        <v>41</v>
      </c>
      <c r="F200" s="10" t="s">
        <v>42</v>
      </c>
      <c r="G200" s="11">
        <v>2</v>
      </c>
      <c r="H200" s="11">
        <v>2</v>
      </c>
      <c r="I200" s="11">
        <v>2</v>
      </c>
      <c r="J200" s="11">
        <v>2</v>
      </c>
      <c r="K200" s="11">
        <v>2.5</v>
      </c>
      <c r="L200" s="11">
        <v>4.4000000000000004</v>
      </c>
      <c r="M200" s="11">
        <v>10.5</v>
      </c>
      <c r="N200" s="11">
        <v>11.5</v>
      </c>
      <c r="O200" s="11">
        <v>0.55000000000000004</v>
      </c>
      <c r="P200" s="11">
        <v>2.84</v>
      </c>
      <c r="Q200" s="11">
        <v>3.4</v>
      </c>
      <c r="R200" s="11">
        <v>3.6971830985915495</v>
      </c>
      <c r="S200" s="12">
        <v>4</v>
      </c>
    </row>
    <row r="201" spans="1:19">
      <c r="A201" s="40"/>
      <c r="B201" s="9" t="s">
        <v>41</v>
      </c>
      <c r="C201" s="10" t="s">
        <v>41</v>
      </c>
      <c r="D201" s="10" t="s">
        <v>41</v>
      </c>
      <c r="E201" s="10" t="s">
        <v>41</v>
      </c>
      <c r="F201" s="10" t="s">
        <v>44</v>
      </c>
      <c r="G201" s="11">
        <v>1.9790575916230364</v>
      </c>
      <c r="H201" s="11">
        <v>1.9790575916230364</v>
      </c>
      <c r="I201" s="11">
        <v>1.9790575916230364</v>
      </c>
      <c r="J201" s="11">
        <v>1.9790575916230364</v>
      </c>
      <c r="K201" s="11">
        <v>2.583769633507853</v>
      </c>
      <c r="L201" s="11">
        <v>4.4000000000000004</v>
      </c>
      <c r="M201" s="11">
        <v>10.499999999999998</v>
      </c>
      <c r="N201" s="11">
        <v>11.5</v>
      </c>
      <c r="O201" s="11">
        <v>0.55000000000000004</v>
      </c>
      <c r="P201" s="11">
        <v>2.84</v>
      </c>
      <c r="Q201" s="11">
        <v>3.4</v>
      </c>
      <c r="R201" s="11">
        <v>3.697183098591549</v>
      </c>
      <c r="S201" s="12">
        <v>4</v>
      </c>
    </row>
    <row r="202" spans="1:19">
      <c r="A202" s="40"/>
      <c r="B202" s="9" t="s">
        <v>41</v>
      </c>
      <c r="C202" s="10" t="s">
        <v>41</v>
      </c>
      <c r="D202" s="10" t="s">
        <v>41</v>
      </c>
      <c r="E202" s="10" t="s">
        <v>41</v>
      </c>
      <c r="F202" s="10" t="s">
        <v>52</v>
      </c>
      <c r="G202" s="11">
        <v>1.8529411764705883</v>
      </c>
      <c r="H202" s="11">
        <v>1.8529411764705883</v>
      </c>
      <c r="I202" s="11">
        <v>1.8529411764705883</v>
      </c>
      <c r="J202" s="11">
        <v>1.8529411764705883</v>
      </c>
      <c r="K202" s="11">
        <v>3.0882352941176472</v>
      </c>
      <c r="L202" s="11">
        <v>4.4000000000000004</v>
      </c>
      <c r="M202" s="11">
        <v>10.5</v>
      </c>
      <c r="N202" s="11">
        <v>11.5</v>
      </c>
      <c r="O202" s="11">
        <v>0.55000000000000004</v>
      </c>
      <c r="P202" s="11">
        <v>2.84</v>
      </c>
      <c r="Q202" s="11">
        <v>3.4</v>
      </c>
      <c r="R202" s="11">
        <v>3.6971830985915495</v>
      </c>
      <c r="S202" s="12">
        <v>4</v>
      </c>
    </row>
    <row r="203" spans="1:19" ht="15" thickBot="1">
      <c r="A203" s="41"/>
      <c r="B203" s="13" t="s">
        <v>41</v>
      </c>
      <c r="C203" s="14" t="s">
        <v>41</v>
      </c>
      <c r="D203" s="14" t="s">
        <v>41</v>
      </c>
      <c r="E203" s="14">
        <v>3.5</v>
      </c>
      <c r="F203" s="14">
        <v>3.5</v>
      </c>
      <c r="G203" s="15">
        <v>1.9090909090909092</v>
      </c>
      <c r="H203" s="15">
        <v>1.9090909090909092</v>
      </c>
      <c r="I203" s="15">
        <v>1.9090909090909092</v>
      </c>
      <c r="J203" s="15">
        <v>2.3863636363636362</v>
      </c>
      <c r="K203" s="15">
        <v>2.3863636363636362</v>
      </c>
      <c r="L203" s="15">
        <v>4.4000000000000004</v>
      </c>
      <c r="M203" s="15">
        <v>10.5</v>
      </c>
      <c r="N203" s="15">
        <v>11.5</v>
      </c>
      <c r="O203" s="15">
        <v>0.55000000000000004</v>
      </c>
      <c r="P203" s="15">
        <v>2.84</v>
      </c>
      <c r="Q203" s="15">
        <v>3.4</v>
      </c>
      <c r="R203" s="15">
        <v>3.6971830985915495</v>
      </c>
      <c r="S203" s="16">
        <v>4</v>
      </c>
    </row>
  </sheetData>
  <mergeCells count="9">
    <mergeCell ref="B1:S1"/>
    <mergeCell ref="B4:S4"/>
    <mergeCell ref="B5:S5"/>
    <mergeCell ref="B6:F6"/>
    <mergeCell ref="G6:K6"/>
    <mergeCell ref="L6:N6"/>
    <mergeCell ref="O6:Q6"/>
    <mergeCell ref="R6:R7"/>
    <mergeCell ref="S6:S7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EB4AE543F0C0747B259D040ABFE272A" ma:contentTypeVersion="11" ma:contentTypeDescription="Crée un document." ma:contentTypeScope="" ma:versionID="4f2a5b90e3f27d07259da07734c3d5c2">
  <xsd:schema xmlns:xsd="http://www.w3.org/2001/XMLSchema" xmlns:xs="http://www.w3.org/2001/XMLSchema" xmlns:p="http://schemas.microsoft.com/office/2006/metadata/properties" xmlns:ns2="b4637df0-597a-45a8-bdc3-3ceb07987a7a" xmlns:ns3="167424c2-47d4-4fe7-8c82-336b8b2dec47" targetNamespace="http://schemas.microsoft.com/office/2006/metadata/properties" ma:root="true" ma:fieldsID="23f301580085d835a45a3d45276938b8" ns2:_="" ns3:_="">
    <xsd:import namespace="b4637df0-597a-45a8-bdc3-3ceb07987a7a"/>
    <xsd:import namespace="167424c2-47d4-4fe7-8c82-336b8b2dec4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637df0-597a-45a8-bdc3-3ceb07987a7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7424c2-47d4-4fe7-8c82-336b8b2dec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1284C33-A774-44D1-A958-42694EA8319B}"/>
</file>

<file path=customXml/itemProps2.xml><?xml version="1.0" encoding="utf-8"?>
<ds:datastoreItem xmlns:ds="http://schemas.openxmlformats.org/officeDocument/2006/customXml" ds:itemID="{EFA8F779-FE9D-4E66-B19A-3E357C8317D4}"/>
</file>

<file path=customXml/itemProps3.xml><?xml version="1.0" encoding="utf-8"?>
<ds:datastoreItem xmlns:ds="http://schemas.openxmlformats.org/officeDocument/2006/customXml" ds:itemID="{C9E80A38-1BFE-4338-ADD2-FBAA17B667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Magali RICHARD</dc:creator>
  <cp:keywords/>
  <dc:description/>
  <cp:lastModifiedBy>Emmanuel BOUCHER</cp:lastModifiedBy>
  <cp:revision/>
  <dcterms:created xsi:type="dcterms:W3CDTF">2021-01-15T15:12:29Z</dcterms:created>
  <dcterms:modified xsi:type="dcterms:W3CDTF">2021-02-01T09:48:08Z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0x0101000EB4AE543F0C0747B259D040ABFE272A</vt:lpwstr>
  </property>
</Properties>
</file>